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5150" windowHeight="8610" tabRatio="601" activeTab="0"/>
  </bookViews>
  <sheets>
    <sheet name="9. E" sheetId="1" r:id="rId1"/>
  </sheets>
  <externalReferences>
    <externalReference r:id="rId4"/>
  </externalReferences>
  <definedNames>
    <definedName name="_xlnm.Print_Titles" localSheetId="0">'9. E'!$A:$A,'9. E'!#REF!</definedName>
  </definedNames>
  <calcPr fullCalcOnLoad="1"/>
</workbook>
</file>

<file path=xl/sharedStrings.xml><?xml version="1.0" encoding="utf-8"?>
<sst xmlns="http://schemas.openxmlformats.org/spreadsheetml/2006/main" count="790" uniqueCount="622">
  <si>
    <t>Készítő neve</t>
  </si>
  <si>
    <t>Tanítja</t>
  </si>
  <si>
    <t>Heti óraszám</t>
  </si>
  <si>
    <t>Irodalom</t>
  </si>
  <si>
    <t>Fizika</t>
  </si>
  <si>
    <t>Testnevelés</t>
  </si>
  <si>
    <t>Kémia</t>
  </si>
  <si>
    <t>Földrajz</t>
  </si>
  <si>
    <t>Történelem</t>
  </si>
  <si>
    <t>Informatika</t>
  </si>
  <si>
    <t>Matematika</t>
  </si>
  <si>
    <t>Használják (tanár neve és osztály)</t>
  </si>
  <si>
    <t>Oktatáshoz használt irodalom (szerző, cím, szám) szoftver, jegyzet, labor</t>
  </si>
  <si>
    <t>Megjegyzés:</t>
  </si>
  <si>
    <t>1. hét</t>
  </si>
  <si>
    <t>2. hét</t>
  </si>
  <si>
    <t>3. hét</t>
  </si>
  <si>
    <t>4. hét</t>
  </si>
  <si>
    <t>5. hét</t>
  </si>
  <si>
    <t>6. hét</t>
  </si>
  <si>
    <t>7. hét</t>
  </si>
  <si>
    <t>8. hét</t>
  </si>
  <si>
    <t>9. hét</t>
  </si>
  <si>
    <t>10. hét</t>
  </si>
  <si>
    <t>11. hét</t>
  </si>
  <si>
    <t>12. hét</t>
  </si>
  <si>
    <t>13. hét</t>
  </si>
  <si>
    <t>14. hét</t>
  </si>
  <si>
    <t>15. hét</t>
  </si>
  <si>
    <t>16. hét</t>
  </si>
  <si>
    <t>17. hét</t>
  </si>
  <si>
    <t>18. hét</t>
  </si>
  <si>
    <t>19. hét</t>
  </si>
  <si>
    <t>20. hét</t>
  </si>
  <si>
    <t>21. hét</t>
  </si>
  <si>
    <t>22. hét</t>
  </si>
  <si>
    <t>23. hét</t>
  </si>
  <si>
    <t>24. hét</t>
  </si>
  <si>
    <t>25. hét</t>
  </si>
  <si>
    <t>26. hét</t>
  </si>
  <si>
    <t>27. hét</t>
  </si>
  <si>
    <t>28. hét</t>
  </si>
  <si>
    <t>29. hét</t>
  </si>
  <si>
    <t>30. hét</t>
  </si>
  <si>
    <t>31. hét</t>
  </si>
  <si>
    <t>32. hét</t>
  </si>
  <si>
    <t>33. hét</t>
  </si>
  <si>
    <t>34. hét</t>
  </si>
  <si>
    <t>35. hét</t>
  </si>
  <si>
    <t>36. hét</t>
  </si>
  <si>
    <t>Javasolt füzet (méret és minta)</t>
  </si>
  <si>
    <t>Idegennyelv I. (angol)</t>
  </si>
  <si>
    <t>Egységár</t>
  </si>
  <si>
    <t>Tanulóknak kiadott és visszakért térítésmentes tansegédlet</t>
  </si>
  <si>
    <t>Tartós könyvnek javasolt (jegyzékben szerepel vagy nem szerepel)</t>
  </si>
  <si>
    <t>Tanév végén begyűjthető (IGEN, NEM)</t>
  </si>
  <si>
    <t xml:space="preserve">Magyar nyelv </t>
  </si>
  <si>
    <t>Osztályfőnöki</t>
  </si>
  <si>
    <t>Modul megnevezése</t>
  </si>
  <si>
    <t>Tantárgy neve</t>
  </si>
  <si>
    <t>Témakörök</t>
  </si>
  <si>
    <t>Órarendi elnevezés</t>
  </si>
  <si>
    <t>Elméleti 
óraszám/tanév</t>
  </si>
  <si>
    <t>Gyakorlati
óraszám/tanév</t>
  </si>
  <si>
    <t>Óra típusa (e/gy)</t>
  </si>
  <si>
    <t>Munkahelyi egészség és biztonság</t>
  </si>
  <si>
    <t>11500-12 Munkahelyi egészség és biztonság</t>
  </si>
  <si>
    <t>Munkavédelmi alapismeretek</t>
  </si>
  <si>
    <t>Munkahelyek kialakítása</t>
  </si>
  <si>
    <t>Munkavégzés személyi feltételei</t>
  </si>
  <si>
    <t>Munkaeszközök biztonsága</t>
  </si>
  <si>
    <t>Munkakörnyezeti hatások</t>
  </si>
  <si>
    <t>Munkavédelmi jogi ismeretek</t>
  </si>
  <si>
    <t>Tanulói tankönyv 2013/2014. tanév
(jegyzékben szerepel), kiadói kód, cím,szerző</t>
  </si>
  <si>
    <t>Közismereti</t>
  </si>
  <si>
    <t>SZAKMAI</t>
  </si>
  <si>
    <t>Prumüller Andrea</t>
  </si>
  <si>
    <t>Kató Jusztina</t>
  </si>
  <si>
    <t>Idegennyelv I. (német)</t>
  </si>
  <si>
    <t>Pesztenlehrer Zsolt</t>
  </si>
  <si>
    <t>Halmos Eszter</t>
  </si>
  <si>
    <t>Ágoston Anett</t>
  </si>
  <si>
    <t>Kele Zsuzsanna</t>
  </si>
  <si>
    <t>Kristóf László</t>
  </si>
  <si>
    <t>Somjai László</t>
  </si>
  <si>
    <t>Németh Attila</t>
  </si>
  <si>
    <t>Ponty Viktor</t>
  </si>
  <si>
    <t>Lipták Mária, Soós Gábor</t>
  </si>
  <si>
    <t>10162-12 Gépészeti alapozó feladatok</t>
  </si>
  <si>
    <t>Gépészeti alapozó feladatok</t>
  </si>
  <si>
    <t>Gépészeti alapozó feladatok gyakorlat</t>
  </si>
  <si>
    <t>Anyagismeret, Anyagjelölések</t>
  </si>
  <si>
    <t>Cseke Bálint</t>
  </si>
  <si>
    <t>Kézi forgácsolás</t>
  </si>
  <si>
    <t>Szabó Zoltán, Ponty Viktor</t>
  </si>
  <si>
    <t>Műszaki dokumentációk, Műszaki rajz e-(gt), géprajzi ismeretek</t>
  </si>
  <si>
    <t>Kristóf László, Veres Gabriella,Barthalos István</t>
  </si>
  <si>
    <t>Barthalos István 9.a,b,kny,Veres Gabriella 9.ny, Kristóf László 9.c,d,e.</t>
  </si>
  <si>
    <t>Általános tudnivalók a testnevelés követelményrend-szeréről,balesetvé-delmi oktatás, törzsizmok erőállóképességének felmérése, szabadidős mozgások</t>
  </si>
  <si>
    <t>Hosszú és középtavú futások, 400-1500, egyéni iramban. Futás technikájának okt., helyből távolugrás és fekvőtámasz felmérése, szabadidős mozgások</t>
  </si>
  <si>
    <t>Gyorsaság fejlesztése, lendületes, gyors iramú futással, állórajt okt, állókép.f., szabadidős mozgások (labdarúgás, asztalitenisz, tollaslabda)</t>
  </si>
  <si>
    <t xml:space="preserve"> 600m., iramfutások, szabadidős mozgások
Gyorsaságfejl.</t>
  </si>
  <si>
    <t>Hosszú futások, 2000m futás felmérése, szabadidős mozgások</t>
  </si>
  <si>
    <t>Ell.-600m.,2000 m futás, felmérések javítások, szabadidős mozgások</t>
  </si>
  <si>
    <t xml:space="preserve">Javítások, pótlások 600m., 2000m futás, szabadidős mozgások
</t>
  </si>
  <si>
    <t>Röplabda alapelemek okt.(alapkosár érintés, alkarérintés, alsó egyenes nyitás), szabadidős mozgások (kondícionáló terem használata, szabadtéri labdarúgás)</t>
  </si>
  <si>
    <t>Labdakezelés különböző testhelyzetekben, talajon és levegőben. A mélységlátást, labdához való igazodást elősegítő gyakorlatok, társtól dobott labdával, tanult elemek gyakorlása, szabadidős mozgások</t>
  </si>
  <si>
    <t>Gyakorlás: alkar-kosárérintés, alsó egyenes nyitás,szabadidős mozgások.</t>
  </si>
  <si>
    <t>Gyakorlás: nyítás-fogadás, alapvető játékszabályok (forgásszabály) oktatása, gyakorlás, szabadidős mozgások.</t>
  </si>
  <si>
    <t>Ellenörzés, szabadidős mozgások (lécsőfutás állóképesség fejlesztés, asztalitenisz).</t>
  </si>
  <si>
    <t>Játék órák, szabadidős mozgások.</t>
  </si>
  <si>
    <t>Ruganyosság fejlesztése,A jártasság megszerzése a különböző szökdelő feladatokban végzett ugróiskolai feladatok továbbfejlesztése, koordináltabban nagyobb kiterjedéssel, erővel és tudatosabban, egylépéses sorozatelugrás, illetve kétlépéses sorozat felugrás.</t>
  </si>
  <si>
    <t>Az átlépő technika végrehajtása, flopp technika megismerése.</t>
  </si>
  <si>
    <t>Magasugrás flopp technika, gyakorlása.</t>
  </si>
  <si>
    <t>Ell.  Versenyek.</t>
  </si>
  <si>
    <t>Játék óra</t>
  </si>
  <si>
    <t>Összetett, komplex, fizikai képességeket fejlesztő gyakorlatok, amely a torna mozgásanyagát segíti, szabadidős mozgások.</t>
  </si>
  <si>
    <t>Talajtorna( kézállás, fejállás, tarkóállás, mérlegállás)-szertorna(korlát: támlázás, alaplendület támaszban, terpeszpedzés, kanyarlati leugrás, gyűrű: alaplendület, zsugorlefüggés, lefüggés, "bicska", leugrás, szekrényugrás: gurulóátfordulás előre, gerenda: érintőjárás, keringőjárás, mérlegállás, leugrás).</t>
  </si>
  <si>
    <t>Tanult elemek gyakorlása, kötélmászás oktatása, gyakorlása.</t>
  </si>
  <si>
    <t>Gyakorlás:csoportonként, minden szeren, erőfelmérő gyakorlatok (húzódzkodás, tolózkodás gyakorlása)</t>
  </si>
  <si>
    <t>Gyakorlás:csoportonként, minden szeren</t>
  </si>
  <si>
    <t>Ellenőrzés: a gyakorolt elemekből összeállított kötelező gyakorlat ellenőrzése talajon, korláton vagy gyűrűn.NETFIT felmérés.</t>
  </si>
  <si>
    <t>Ellenőrzés: szekrényugrás, kötélmászás, húzódzkodás, tolódzkodás.NETFIT felmérés.</t>
  </si>
  <si>
    <t>Kosárlabda-alapelemek(megindulás, labdavezetés, megállás, egykezes kosárra dobás, fektetett dobás) oktatása</t>
  </si>
  <si>
    <t>Labda nélkül végzett mozgások,labdás ügyességfejlesztés, haladás a labdával irányváltásokkal és ritmusváltásokkal, technikai elemek gyakorlása.</t>
  </si>
  <si>
    <t>Gyakorlás: páronként-átadások, egyénileg kosárradobások, szabadidős mozgások.</t>
  </si>
  <si>
    <t>Gyakorlás: páronként-átadások, egyénileg kosárradobás.</t>
  </si>
  <si>
    <t>Gyakorlás, ellenőrzés, felmérések (has-,hát izomerősállóképesség felmérése).</t>
  </si>
  <si>
    <t>Ellenőrzés, helyből távolugrás, fekvőtámasz felmérése.</t>
  </si>
  <si>
    <t>Javítási lehetőségek, 2000 m futás felmérése.</t>
  </si>
  <si>
    <t xml:space="preserve">Játék  órák </t>
  </si>
  <si>
    <t>Játék, tanácsok a nyári sportoláshoz,az élményszerű, természetben űzhető sportágak, a természet erőinek felhasználásával végzett sporttevékenységek.</t>
  </si>
  <si>
    <t>Fizikai kísérletek, mérések, mértékegységek
A mechanikai mozgás</t>
  </si>
  <si>
    <t>Fizikai mennyiségek
Egyenes vonalú egyenletes mozgás</t>
  </si>
  <si>
    <t>Feladatok
Változó mozgások: átlagsebesség, pillanatnyi sebesség</t>
  </si>
  <si>
    <t>Feladatok átlagsebességre és egyenes vonalú mozgásokra
Egyenes vonalú egyenletesen változó mozgások</t>
  </si>
  <si>
    <t>Egyenletes változó mozgások grafikonjai
Kezdősebességgel rendelkező egyenletesen változó mozgások</t>
  </si>
  <si>
    <t>Feladatok egyenletesen változó mozgásokra
Szabadesés</t>
  </si>
  <si>
    <t>Feladatok gyorsuló mozgásokra
Összetett mozgások: függőleges hajítás</t>
  </si>
  <si>
    <t xml:space="preserve">Vízszintes hajítás
Kinematikai feladatok </t>
  </si>
  <si>
    <t>Az egyenletes körmozgás kinematikai leírása
Centripetális gyorsulás</t>
  </si>
  <si>
    <t>Feladatok egyenletes körmozgásra
A bolygók mozgása, Kepler-törvények</t>
  </si>
  <si>
    <t>Naprendszer bolygóival kapcsolatos feladatok, érdekességek
Vegyes feladatok</t>
  </si>
  <si>
    <t>Összefoglalás
Témazáró dolgozat</t>
  </si>
  <si>
    <t>Newton I. törvénye
Newton II. törvénye</t>
  </si>
  <si>
    <t>Feladatok Newton II. törvényére
Newton III. törvénye</t>
  </si>
  <si>
    <t>Lendület, a lendületmegmaradás törvénye
Lendületmegmaradás törvényének alkalmazása</t>
  </si>
  <si>
    <t>Feladatok lendületre és lendületmegmaradás törvényére
A dinamika alapegyenlete</t>
  </si>
  <si>
    <t>Feladatok az alapegyenletre
Nehézségi erő, súly és súlytalanság</t>
  </si>
  <si>
    <t>Feladatok és alkalmazások Newton-törvényekre és súlytalanságra
A rugóerő</t>
  </si>
  <si>
    <t>Súrlódás
Feladatok rugóerőre és súrlódásra</t>
  </si>
  <si>
    <t>Szabaderők, kényszererők
Egyenletes körmozgás dinamikai leírása</t>
  </si>
  <si>
    <t>Feladatok körmozgásra
Newton-féle gravitációs (tömegvonzási) törvény</t>
  </si>
  <si>
    <t>Feladatok a gravitációs törvény alkalmazására
Mesterséges égitestek</t>
  </si>
  <si>
    <t>A forgatónyomaték, a merev testekre ható erőrendszerek
Merev testek egyensúlya</t>
  </si>
  <si>
    <t>Feladatok merev testek egyensúlyára
Szilárd testek rugalmas alakváltozásai</t>
  </si>
  <si>
    <t>Pontrendszerek
Feladatok pontrendszerekre</t>
  </si>
  <si>
    <t>A munka
A gyorsítási munka, a mozgási és rugalmas energia</t>
  </si>
  <si>
    <t>Feladatok
Emelési munka, helyzeti energia, a mechanikai energia megmaradása</t>
  </si>
  <si>
    <t>Feladatok
A súrlódási erő munkája</t>
  </si>
  <si>
    <t>Teljesítmény, hatásfok
Egyszerű gépek, feladatok</t>
  </si>
  <si>
    <t>Nyugvó folyadékok tulajdonságai
A légnyomás</t>
  </si>
  <si>
    <t>Felhajtóerő nyugvó folyadékokban és gázokban
Molekuláris erők folyadékokban</t>
  </si>
  <si>
    <t>Folyadékok és gázok áramlása
Közegellenállás</t>
  </si>
  <si>
    <t>Az energia előállítása és felhasználása
Feladatok</t>
  </si>
  <si>
    <t>Általános tudnivalók. Csoportbontás. 
Szg. története</t>
  </si>
  <si>
    <t>Számítógép generációk</t>
  </si>
  <si>
    <t>Számrendszerek, átváltások</t>
  </si>
  <si>
    <t>A számítógép felépítése</t>
  </si>
  <si>
    <t>Logikai műveletek</t>
  </si>
  <si>
    <t>Háttértárak; Perifériák</t>
  </si>
  <si>
    <t>Perifériák</t>
  </si>
  <si>
    <t>Adattárolás, biztonság</t>
  </si>
  <si>
    <t>Op. rendsz. és szg. hálózatok főbb feladatai és szolg-i</t>
  </si>
  <si>
    <t>Adatvédelem</t>
  </si>
  <si>
    <t>Számonkérés</t>
  </si>
  <si>
    <t>Szerzői jog és törvény;
IKT hatása mindennapjainkra</t>
  </si>
  <si>
    <t>Fájl- és könyvtárkezelés</t>
  </si>
  <si>
    <t>Az e-szolgáltatások előnyei és hátrányai biztonsági kérdések</t>
  </si>
  <si>
    <t>Az információ és informatika hatásai</t>
  </si>
  <si>
    <t>Készülés ECDL "Alapismeretek" modulvizsgára</t>
  </si>
  <si>
    <t>Szövegszerkesztési alapok ism. (karakter- és bekezdésformázás);
Tabulálás</t>
  </si>
  <si>
    <t>Élőfej és élőláb</t>
  </si>
  <si>
    <t>Képek és egyéb objektumok beillesztése és form., szövegdobozok</t>
  </si>
  <si>
    <t>Felsorolások;
Szegély, mintázat</t>
  </si>
  <si>
    <t>Hasábolás</t>
  </si>
  <si>
    <t>Stílusok;
Tartalomjegyzék készítése</t>
  </si>
  <si>
    <t>Körlevél</t>
  </si>
  <si>
    <t>Boríték és címke</t>
  </si>
  <si>
    <t>Gyakorlás</t>
  </si>
  <si>
    <t>Weblap készítése MS Word segítségével. Hivatkozások és médiaelemek elhelyezése a weblapon.</t>
  </si>
  <si>
    <t>Nyomtatási beállítások</t>
  </si>
  <si>
    <t>Készülés ECDL "Szövegszerkesztés" modulvizsgára</t>
  </si>
  <si>
    <t>Táblázatkezelés alapok;
Képletek, hivatkozások</t>
  </si>
  <si>
    <t>Számonkérés (szövegszerk.)</t>
  </si>
  <si>
    <t>Fontosabb matematikai és statisztikai fgv-ek</t>
  </si>
  <si>
    <t>Logikai fgv-ek;
Gyakorlás</t>
  </si>
  <si>
    <t>Adatok grafikus szemléltetése</t>
  </si>
  <si>
    <t>Az Excel adatbázis-kezelő funkciói;
AB alapfogalmak</t>
  </si>
  <si>
    <t>Digitális hangformátumok</t>
  </si>
  <si>
    <t>Számonkérés (táblázatkez.)</t>
  </si>
  <si>
    <t>A programkészítés lépései.</t>
  </si>
  <si>
    <t>ECDL feladatmegoldás "Táblázatkezelés" témakörből</t>
  </si>
  <si>
    <t>Az algoritmusok jellemzői</t>
  </si>
  <si>
    <t>Algoritmus leírásának eszközei</t>
  </si>
  <si>
    <t>Adattípusok</t>
  </si>
  <si>
    <t>Elemi és összetett adatok</t>
  </si>
  <si>
    <t>Adatmodellezés</t>
  </si>
  <si>
    <t>Információkeresés</t>
  </si>
  <si>
    <t>Publikálási lehetőségek és szabályok</t>
  </si>
  <si>
    <t>Készülés ECDL "Online alapismeretek" modulvizsgára</t>
  </si>
  <si>
    <t>IT kommunikációs formák</t>
  </si>
  <si>
    <t>Könyvtártípusok, információs intézmények</t>
  </si>
  <si>
    <t>Könyvtári szolgáltatások</t>
  </si>
  <si>
    <t xml:space="preserve">Információkeresés </t>
  </si>
  <si>
    <t>Tanév zárása</t>
  </si>
  <si>
    <t>A4 négyzetrácsos</t>
  </si>
  <si>
    <t>Informatika910</t>
  </si>
  <si>
    <t>Lipták Mária</t>
  </si>
  <si>
    <t>Lipták Mária, Bognár Pál, Soós Gábor
9. KNY, 9. A, 9. B, 9. E</t>
  </si>
  <si>
    <t>Ismerkedés
A számok átekintése
Halmazok, részhalmazok</t>
  </si>
  <si>
    <t>Műveletek halmazokkal
Feladatok
Egyszerű összeszámolások</t>
  </si>
  <si>
    <t>Összeszámolási feladatok
Halmazok elemszáma
Ponthalmazok</t>
  </si>
  <si>
    <t>Összefoglalás
Dolgozat
Dolgozat megbeszélése</t>
  </si>
  <si>
    <t>Geometriai fogalamk ismétlése
A háromszögekre vonatkozó ismeretek
Pitagorasz tétele</t>
  </si>
  <si>
    <t>Pitagorasz tétele
Feladatok
A háromszögek nevezetes pontjai</t>
  </si>
  <si>
    <t>A háromszögek nevezetes vonalai
Négyszögek áttekintése
A sokszögekről</t>
  </si>
  <si>
    <t>Műveletek racionális számkörben
Műveletek törtekkel
Feladatok</t>
  </si>
  <si>
    <t>Összetett feladatok
A hatványozás fogalma, azonosságai
Gyakorlás</t>
  </si>
  <si>
    <t>Hatványozás kiterjesztése
Hatványozás azonosságai, permenencia elv
Számok normál alakja</t>
  </si>
  <si>
    <t>Algebrai kifejezések, helyettesítési érték
Egynemű kifejezések szorzása, összevonása
Polinomok fokszáma, egyenlőségek</t>
  </si>
  <si>
    <t>Műveletek polinomokkal
Műveletek polinomokkal
Nevezetes szorzatok</t>
  </si>
  <si>
    <t>Nevezetes szorzatok
Az azonosságok alkalmazása
Polinomok szorzattá alakítása: kiemelés</t>
  </si>
  <si>
    <t>Polinomok szorzattá alakítása:nevezetes szorzatok
Polinomok szorzattá alakítása: csoportosítás kiemelés
Algebrai törtkifejezések egyszerűsítése</t>
  </si>
  <si>
    <t>Algebrai törtkifejezések szorzása, osztása
Műveletek törtkifejezésekkel
Gyakorlás</t>
  </si>
  <si>
    <t>A maradékos osztás, az oszthatóság fogalma, tulajdonságai.
Oszthatósági szabályok
Prímszámok, a számelmélet alaptétele.</t>
  </si>
  <si>
    <t>Feladatok
LNKO, LKKT
Számrendszerek</t>
  </si>
  <si>
    <t>Bevezető feladatok a függvényekhez
Ponthalmzok meghatározása derékaszögű koordináta rendszerben
Függvények ábrázolása</t>
  </si>
  <si>
    <t>Lineáris függvények
Abszolútérték függvény
A másodfokú függvény</t>
  </si>
  <si>
    <t>A racionális törtfüggvény
Egészrész, törtrész, előjel függvény
Összefoglalás</t>
  </si>
  <si>
    <t>Dolgozat
Dolgozat javítása
Az egyenlet, egyenlőtlenség fogalma</t>
  </si>
  <si>
    <t>Egyenlet megoldása
Egyenlőtlenségek megoldása
Gyakorlás</t>
  </si>
  <si>
    <t>Egyenlet megoldása szorzattá alakítás
Egyenlőtlenség megoldása
Feladatok megoldása</t>
  </si>
  <si>
    <t>Abszolútértéket tartalmazó egyenletek
Abszolútértékes egyenlőtlenségek
Paraméteres egyenletek</t>
  </si>
  <si>
    <t>Elsőfokú egyenletrendszerek
Feladatok
Gyakorlati alkalmazások</t>
  </si>
  <si>
    <t>Gyakorlati alkalmazások
Gyakorlati alkalmazások
Összefoglalás</t>
  </si>
  <si>
    <t>Dolgozat
Dolgozat javítása
Geometriai transzformációk</t>
  </si>
  <si>
    <t>Tengelyes tükrözés
Thalesz tétel
Thalesz tétel</t>
  </si>
  <si>
    <t>Középpontos tükrözés
Középpontos tükrözés
Középvonalak</t>
  </si>
  <si>
    <t>Háromszögek nevezetes pontjai, vonalai
Háromszögek nevezetes pontjai, vonalai
A pont körüli elforgatás</t>
  </si>
  <si>
    <t>A középponti szög és a hozzá tartozó körív
A körív hossza, a körcikk területe
A vektor fogalma</t>
  </si>
  <si>
    <t>Vektorok összegzése, különbsége
Műveletek vektorokkal
Eltolás</t>
  </si>
  <si>
    <t>Eltolás
Összefoglalás
Dolgozat</t>
  </si>
  <si>
    <t>Javítási lehetőség
Ismétlés
Ismétlés</t>
  </si>
  <si>
    <t>Kastal Erika</t>
  </si>
  <si>
    <t>Juhász István ...
Matematika 9.
NT-17112</t>
  </si>
  <si>
    <t xml:space="preserve">Nem </t>
  </si>
  <si>
    <t>A/4 négyzetrácsos</t>
  </si>
  <si>
    <t>Ieneiné Németh Anita 9.A
Jakabné Kiss Anikó 9.B
Banáné Nagy Mónika 9.C
Burnóczkiné Kovács Erika 9.D
Ágoston Anett 9.E</t>
  </si>
  <si>
    <t>Kastal Erika 9.A
Jakabné Kiss Anikó 9.B
Ágoston Anett 9.E
Burnóczkiné K Erika 9.D
Dr. Csóka Gézáné 9.C</t>
  </si>
  <si>
    <t>Pukler Zsolt</t>
  </si>
  <si>
    <t>Csajági Sándor-Dr. Fülöp Ferenc: Fizika 9
NT-17105</t>
  </si>
  <si>
    <t>nem</t>
  </si>
  <si>
    <t>A "veszélytelen technika", biztonságtechnika</t>
  </si>
  <si>
    <t>Horváth József Munka és környezetvédelem TM-11102</t>
  </si>
  <si>
    <t>Tanévzárás</t>
  </si>
  <si>
    <t>Reszelési gyakorlat</t>
  </si>
  <si>
    <t>Komplex feladatok előrajzolás, reszelés, hajlítás</t>
  </si>
  <si>
    <t>Száray : Történelem 9.</t>
  </si>
  <si>
    <t>Száray: Történelem 9.</t>
  </si>
  <si>
    <t>Bevezetés, A történelem kezdete, a kőkor</t>
  </si>
  <si>
    <t>Kultúra és vallás a Közel-Keleten,Ázsia birodalmai</t>
  </si>
  <si>
    <t>Összefoglalás,    dolgozat</t>
  </si>
  <si>
    <t>Spárta,  az athéni demokrácia kialakulása és fénykora</t>
  </si>
  <si>
    <t>Forráselemzés,   a görög-perzsa háborúk</t>
  </si>
  <si>
    <t>A poliszok válsága, Nagy Sándor, a görög kultúra</t>
  </si>
  <si>
    <t>Róma tőrténete a köztársaság válságáig</t>
  </si>
  <si>
    <t>A principátus. A római kultúra</t>
  </si>
  <si>
    <t xml:space="preserve">A császárság kora, a kereszténység </t>
  </si>
  <si>
    <t>A birodalom hanyatlása ,Pannónia, a birodalom bukása</t>
  </si>
  <si>
    <t>Forráselemzés, értékelés</t>
  </si>
  <si>
    <t>A középkor új királyságai, az egyház szerepe</t>
  </si>
  <si>
    <t>Közel-Kelet, iszlám,hűbériség, a Nyugat fellendülése</t>
  </si>
  <si>
    <t>A feudális gazdaság, forráselemzés</t>
  </si>
  <si>
    <t>A rendiség kialakulása. Közép-Európa helyzete</t>
  </si>
  <si>
    <t>Kelet-Európa, Oszmán Birodalom, Mongól Birodalom</t>
  </si>
  <si>
    <t>A középköri kultúra és életmód</t>
  </si>
  <si>
    <t>Forráselemzés</t>
  </si>
  <si>
    <t>A magyarság őstörténete, honfoglalás, kalandozás</t>
  </si>
  <si>
    <t>Államalapítás.    Lászó és Kálmán</t>
  </si>
  <si>
    <t>Az Aranybulla, a tatárjárás és következményei</t>
  </si>
  <si>
    <t>Károly Róbert. Forráselemzés</t>
  </si>
  <si>
    <t>Nagy Lajos</t>
  </si>
  <si>
    <t>Zsigmond. Török elleni harcok</t>
  </si>
  <si>
    <t>Mátyás és kora</t>
  </si>
  <si>
    <t>Népesség és gazdaság</t>
  </si>
  <si>
    <t>Ismétlés</t>
  </si>
  <si>
    <t>Ismerkedé, ismétlés</t>
  </si>
  <si>
    <t>Juhászné Kaizinger Tímea</t>
  </si>
  <si>
    <t>Maros Judit: Kon-Takt Lehrbuch, Arbeitsbuch</t>
  </si>
  <si>
    <t>Maros Judit: Kon-Takt, Lehrbuch, Arbeitsbuch</t>
  </si>
  <si>
    <t>A/4 vonalas, 1 csomag írólap</t>
  </si>
  <si>
    <t xml:space="preserve">Kennen lernen, Lektion 1, Deutsch lernen </t>
  </si>
  <si>
    <t>Hotel Sonnen</t>
  </si>
  <si>
    <t>Das Casting</t>
  </si>
  <si>
    <t>Schluss-Takt, Zusammenfassung, Kontrollarbeit</t>
  </si>
  <si>
    <t>Lektion 2, Deutschland international</t>
  </si>
  <si>
    <t>Der Deutschkurs</t>
  </si>
  <si>
    <t>Liebe Grüße aus Berlin</t>
  </si>
  <si>
    <t xml:space="preserve">Übungen zur Gr. </t>
  </si>
  <si>
    <t>Lektion 3, Die Bundesländer</t>
  </si>
  <si>
    <t>Orientierung</t>
  </si>
  <si>
    <t>Länder und Städte</t>
  </si>
  <si>
    <t>Lektion 4, Handy-Kauf</t>
  </si>
  <si>
    <t>Klamotten</t>
  </si>
  <si>
    <t>Ich brauche Geld</t>
  </si>
  <si>
    <t>Lektion 5, Campen</t>
  </si>
  <si>
    <t>Zimmer zum Kilopreis</t>
  </si>
  <si>
    <t>Exotische Hotels</t>
  </si>
  <si>
    <t>Lektion 6, Ich habe Hunger</t>
  </si>
  <si>
    <t>Essen gehen</t>
  </si>
  <si>
    <t>Essen international</t>
  </si>
  <si>
    <t>Lektion 7, Freizeitspaß</t>
  </si>
  <si>
    <t>Wie spät ist es?</t>
  </si>
  <si>
    <t>Wohin am Wochenende? Übungen zur Gr.</t>
  </si>
  <si>
    <t>Lektion 8, Sommerzeit, Urlaubszeit</t>
  </si>
  <si>
    <t>Urlaubsgeschichten, auf dem Bahnhof</t>
  </si>
  <si>
    <t>Schluss-Takt, Zusammenfassung, Wiederholung</t>
  </si>
  <si>
    <t>Pesztenlehrer Zsolt 9.B, 9.E</t>
  </si>
  <si>
    <t>A/4 sima</t>
  </si>
  <si>
    <t>Tűz és balesetvédelmi oktatás Modulkövetelmények Tanműhely munkarendje</t>
  </si>
  <si>
    <t>Mérő és ellenőrző eszközök Vonalzók, tolómérő Szögmérők, derékszög Munkadarabok mérése, ellenőrzése</t>
  </si>
  <si>
    <t>Előrajzolás célja Síkbeli, térbeli  előrajzolás Előrajzolási gyakorlat</t>
  </si>
  <si>
    <t>Vágás, darabolás célja, eszközei Fűrészelés technológiája Fűrészelési, vágási gyakorlat</t>
  </si>
  <si>
    <t>Reszelés célja Reszelők fajtái Reszelési gyakorlat</t>
  </si>
  <si>
    <t>Furatkészítés Lyukasztás   Fúrás, süllyesztés</t>
  </si>
  <si>
    <t>Modulzárás Értékelés, osztályzás Különleges kézi alakítások</t>
  </si>
  <si>
    <t>Family
Jobs
A place to live
Town and country
Dressing up/fashion
Abilities
Food and eating
Weather
Travelling</t>
  </si>
  <si>
    <t>Elmélet</t>
  </si>
  <si>
    <t>John and Liz Soars
New Headway Elementary Student's Book and Work Book
John and Liz Soars
New Headway Pre-intermediate Student's Book and Work Book ISBN 978-0-19-476966/2</t>
  </si>
  <si>
    <t>Introduction, Consolidation Unit 1-5</t>
  </si>
  <si>
    <t>Life's ups and downs Unit 6 - Past Simple regular /irregular</t>
  </si>
  <si>
    <t>Reading - The story of the Businessman and the Fisherman, describing feelings ed/ing adjectives</t>
  </si>
  <si>
    <t>Consolidation of Unit 6 / Unit 7 - Dates to remember Past Simple 2</t>
  </si>
  <si>
    <t>Questions and negatives, time expressions, adverbs and special occasions</t>
  </si>
  <si>
    <t xml:space="preserve">Unit 8 Eat in or out? Countable/uncountable nouns, expressions with food and drink </t>
  </si>
  <si>
    <t>Shopping, sounding polite , The history of Sandwich</t>
  </si>
  <si>
    <t>Student presentations of favourite recipes, how to write informal e-mails</t>
  </si>
  <si>
    <t>Unit 9 City living
Comparative, superlative adjectives, have got
Town and country</t>
  </si>
  <si>
    <t>Giving directions
Megacities
talking about places where you live</t>
  </si>
  <si>
    <t>Consolidation of Unit 6-7-8-9
Stop and check</t>
  </si>
  <si>
    <t>Unit 10 Where on earth are you? Prepositions for places,Present Simple versus Present Continuous</t>
  </si>
  <si>
    <t>Describing people
Clothes
The International Space Station
Project- making interview with a famous person
Comparing and contrasting - linking words</t>
  </si>
  <si>
    <t>Unit 11 - Going far
Going to - expressing future
Infinitive of purpose</t>
  </si>
  <si>
    <t>Verbs with body parts
Weather adjectives
Talking about places
Describing a holiday
How to write a postcard</t>
  </si>
  <si>
    <t>Unit 12 Never ever!
Present Perfect
Time adverbials</t>
  </si>
  <si>
    <t>Unit 12 Present Perfect - past participles
Transport and travel</t>
  </si>
  <si>
    <t>The Glastonbury Festival - the greatest music festival in the world
Talking about own experiences</t>
  </si>
  <si>
    <t>Consolidation of Unit 10-12
Oral and written exam on the elementary book</t>
  </si>
  <si>
    <t xml:space="preserve">New Headway Pre-intermediate 4th Edition Unit 1 -Getting to know you , tense revision
</t>
  </si>
  <si>
    <t>Question  words, verbs of similar meaning, words that go together
Social expressions</t>
  </si>
  <si>
    <t>Unit 2 Whatever makes you happy - Present Tenses
Have/have got</t>
  </si>
  <si>
    <t>Talking about yourself, state verbs
Getting on with your neighbours</t>
  </si>
  <si>
    <t>Unit 3 What's in the news?
Past Simple/Past Continuous
Adverbs</t>
  </si>
  <si>
    <t>Reading and speaking:The flight attendant who lost his cool
Saying when - time expressions</t>
  </si>
  <si>
    <t>Stop and check
Revision Unit 1-3</t>
  </si>
  <si>
    <t>Unit 4 Eat drink, and be merry!
Expressing quantity
Articles - a/an/the</t>
  </si>
  <si>
    <t>Unusual places to eat
Countables, uncountables, a piece of…</t>
  </si>
  <si>
    <t>Unit 5 Looking forward
Verb patterns</t>
  </si>
  <si>
    <t>Future forms: will/going to/Present Continuous</t>
  </si>
  <si>
    <t>Hope for the future
Talking about future plans/project</t>
  </si>
  <si>
    <t>Unit 6 The way I see it
What's it like?
Comparatives and superlatives</t>
  </si>
  <si>
    <t xml:space="preserve">Reading/ Speaking: Multicultural London
Student Presentations </t>
  </si>
  <si>
    <t>Synonyms and antonyms
Everyday English: What's on…</t>
  </si>
  <si>
    <t>Stop and check
Revision Unit 4-6</t>
  </si>
  <si>
    <t>End of term written and oral exams</t>
  </si>
  <si>
    <t>A4 vonalas/szótárfüzet</t>
  </si>
  <si>
    <t>e</t>
  </si>
  <si>
    <t>Somjai László 9.A,9.B,9.C,9.D,9.E</t>
  </si>
  <si>
    <t>Nagy B.-Nemerkényi A.-Sárfalvi B.-Ütőné Visi J.Földrajz 9.</t>
  </si>
  <si>
    <t>Felettünk a csillagos ég A Naprendszer és bolygói</t>
  </si>
  <si>
    <t>Űrkutatás a Föld szolgálatában A Föld mint égitest</t>
  </si>
  <si>
    <t>A Hold Tájékozódás a földi térben és időben</t>
  </si>
  <si>
    <t>A földi tér ábrázolása.A térképek Tájékozódás a térképen és a térképpel</t>
  </si>
  <si>
    <t>Összefoglalás Témazárás</t>
  </si>
  <si>
    <t>A Föld belső szerkezete Kőzetlemezek-lemeztektonika</t>
  </si>
  <si>
    <t>A kőzetlemezek és a vulkáni tevékenység A kőzetlemezek és a földrengések</t>
  </si>
  <si>
    <t>A kőzetlemezek és a hegységképződés A kőzetburok építőkövei a kőzetek</t>
  </si>
  <si>
    <t>Kőzetfelismerés-gyakorlat A Föld kincsei ásványkincsek,energiahordozók képződése</t>
  </si>
  <si>
    <t>A belső és külső erők párharca A földkéreg kérge a talaj</t>
  </si>
  <si>
    <t>A földtörténet évmilliárdjai nyomában I. A földtörténet évmilliárdjai nyomában II.</t>
  </si>
  <si>
    <t>A földrészek szerkezeti felépítése A felszín pusztítása nem ismer határokat</t>
  </si>
  <si>
    <t>A légkör anyaga és szerkezete A napsugarak nyomában a levegő felmelegedéséig</t>
  </si>
  <si>
    <t>Időjárási és éghajlati elemek I. A hőmérséklet és a szél Időjárási elemek II. A nedvességtartalom és a csapadék</t>
  </si>
  <si>
    <t>Ciklonok-anticiklonok Várható időjárás-projektfeladatok</t>
  </si>
  <si>
    <t>Az általános légkörzés A monszun szélrendszer és a helyi szelek</t>
  </si>
  <si>
    <t>A szél felszínformálása A légszennyezés sem ismer határokat</t>
  </si>
  <si>
    <r>
      <rPr>
        <sz val="9"/>
        <rFont val="Arial CE"/>
        <family val="0"/>
      </rPr>
      <t>Összefoglalás Témazárá</t>
    </r>
    <r>
      <rPr>
        <b/>
        <sz val="9"/>
        <rFont val="Arial CE"/>
        <family val="2"/>
      </rPr>
      <t>s</t>
    </r>
  </si>
  <si>
    <t>Óceánok,tengerek A tengervíz mozgásai</t>
  </si>
  <si>
    <t>Felszínformálás a tengerpartokon A felszín alatti vizek</t>
  </si>
  <si>
    <t>A felszín alatti vizek felszínformálása: a karsztosodás Felszíni vizek: vízfolyások, tavak</t>
  </si>
  <si>
    <t>A folyóvizek felszínformálása Gazdálkodás a vizekkel-vízgazdálkodás</t>
  </si>
  <si>
    <t>A jég felszínformálása A vízszennyezés sem ismer határokat</t>
  </si>
  <si>
    <t>Az éghajlati és földrajzi övezetesség kialakulása A forró övezet</t>
  </si>
  <si>
    <t>A mérsékelt övezet I. A mérsékelt övezet II.</t>
  </si>
  <si>
    <t>A hideg övezet és a függőleges övezetesség Összefoglalás</t>
  </si>
  <si>
    <t>Témazárás Természet és társadalom: a kapcsolat történelmi alakulása</t>
  </si>
  <si>
    <t>A világnépesség növekedése A népességnövekedés tényezői és következményei</t>
  </si>
  <si>
    <t>A népesség összetétele, eloszlása és sűrűsége Együtt egy országban</t>
  </si>
  <si>
    <t>Átalakuló falusi települések Gyorsan növekvő városok</t>
  </si>
  <si>
    <t>A települések térben és időben-feladatok Összefoglalás</t>
  </si>
  <si>
    <t>Témazárás Hazánk természeti adottságai-feladatok I.</t>
  </si>
  <si>
    <t>Hazánk természeti adottságai feladatok II. Ismétlés</t>
  </si>
  <si>
    <t>Év végi ismétlés I. Év végi ismétlés II.</t>
  </si>
  <si>
    <t>Dr Mohácsy Károly: Irodalom 9. TK+SZGY</t>
  </si>
  <si>
    <t>Antalné-Raátz:Magyar nyelv és kommunikáció 9.</t>
  </si>
  <si>
    <t>A4 vagy dosszié</t>
  </si>
  <si>
    <t>Bemutatkozás, követelmények Az irodalmi nyelv</t>
  </si>
  <si>
    <t>Érték és értékelés, műnemek és műfajok</t>
  </si>
  <si>
    <t>Görög mitológia (istenek családfája), A trójai mondakör és a homéroszi eposzok</t>
  </si>
  <si>
    <t>Íliász 1-2.</t>
  </si>
  <si>
    <t>Szapphó: Aphroditéhoz, Anakreón és Alkaiosz</t>
  </si>
  <si>
    <t>Antigoné 2.: Konfliktusrendszer 2.</t>
  </si>
  <si>
    <t>Római költészet 1-2.:. Vergilius és az ecloga, Horatius és az óda</t>
  </si>
  <si>
    <t>Catullus, Ovidius, Phaedrus,  A Biblia - áttekintés</t>
  </si>
  <si>
    <t>Ószövetség 1-2.</t>
  </si>
  <si>
    <t>Ószövetség 3. - Űjszövetség 1.</t>
  </si>
  <si>
    <t>Újszövetség 2-3.</t>
  </si>
  <si>
    <t xml:space="preserve">Szt. Ágoston, egyházi és világi költészet (trubadúrlíra, vágánsköltészet), Dante: Isteni színjáték 1. </t>
  </si>
  <si>
    <t>Dante: Isteni színjáték 2., Villon 1.</t>
  </si>
  <si>
    <t>Lovagregény - feladatlappal, HB</t>
  </si>
  <si>
    <t>ÓMMS,  A reneszánsz - bev.</t>
  </si>
  <si>
    <t>Sok hűhó semmiért - feladatlappal, Petrarca és a szonett</t>
  </si>
  <si>
    <t>Boccaccio - novella, A magyar reneszánsz</t>
  </si>
  <si>
    <t>Galeotto Marzióhoz, Búcsú Váradtól</t>
  </si>
  <si>
    <t>Pannónia dicsérete, Balassi bev. óra</t>
  </si>
  <si>
    <t>Az ütemhangsúlyos verselés, Hogy Júliára talála….</t>
  </si>
  <si>
    <t>Célia, Egy katonaének - A Balassi-strófa</t>
  </si>
  <si>
    <t>Színház- és drámatörténet Sh.-ig, William Shakespeare</t>
  </si>
  <si>
    <t>Romeo és Júlia 1-2.  kikicsodával</t>
  </si>
  <si>
    <t>Szigeti veszedelem 1-2.</t>
  </si>
  <si>
    <t>Tartuffe 2.</t>
  </si>
  <si>
    <t>Összefoglalás</t>
  </si>
  <si>
    <t>A tanulás tanulása, Fogalmazási kalauz</t>
  </si>
  <si>
    <t>Könyv- és könyvtárhasználat</t>
  </si>
  <si>
    <t>A kommunikáció, A testbeszéd</t>
  </si>
  <si>
    <t>A tömegkommunikáció, A médiaműfajok</t>
  </si>
  <si>
    <t>A médiaműfajok 2.</t>
  </si>
  <si>
    <t>A hangok és a hangtörvények</t>
  </si>
  <si>
    <t>A szóelemek</t>
  </si>
  <si>
    <t>A szófajok</t>
  </si>
  <si>
    <t>A szófajok 2.</t>
  </si>
  <si>
    <t>A szófajok 3.</t>
  </si>
  <si>
    <t>A szószerkezetek</t>
  </si>
  <si>
    <t>Az egyszerű mondatok és elemzésük</t>
  </si>
  <si>
    <t>Az összetett mondatok és elemzésük</t>
  </si>
  <si>
    <t>Gyakorlás: Az egyszerű és összetett mondatok</t>
  </si>
  <si>
    <t>Helyesírásunk alapelvei</t>
  </si>
  <si>
    <t>Helyesírásunk szabályai</t>
  </si>
  <si>
    <t>A szöveg szerkezete, a szöveg jelentése</t>
  </si>
  <si>
    <t>A szöveg grammatikája, Szövegértési tréning</t>
  </si>
  <si>
    <t>Szövegértés</t>
  </si>
  <si>
    <r>
      <t>10 perces számonkérés írásban: műnemek és műfajok,</t>
    </r>
    <r>
      <rPr>
        <sz val="9"/>
        <color indexed="8"/>
        <rFont val="Times New Roman"/>
        <family val="1"/>
      </rPr>
      <t xml:space="preserve"> Brainstorming: görögség és Görögország, az ókori görög kultúra jelentősége, A görög életérzés: Bazi nagy görög lagzi feladatlappal</t>
    </r>
  </si>
  <si>
    <r>
      <t xml:space="preserve">Odüsszeia 1. kikicsoda, a történet váza, a 9-12. ének, </t>
    </r>
    <r>
      <rPr>
        <sz val="9"/>
        <color indexed="8"/>
        <rFont val="Times New Roman"/>
        <family val="1"/>
      </rPr>
      <t>Odüsszeia 2.: a történet befejezése</t>
    </r>
  </si>
  <si>
    <r>
      <t xml:space="preserve">Dolgozat, </t>
    </r>
    <r>
      <rPr>
        <sz val="9"/>
        <color indexed="8"/>
        <rFont val="Times New Roman"/>
        <family val="1"/>
      </rPr>
      <t>A beszéd és a nyelv, A hangok</t>
    </r>
  </si>
  <si>
    <r>
      <t xml:space="preserve">45 perces dolgozat: beleélős fogalmazás, </t>
    </r>
    <r>
      <rPr>
        <sz val="9"/>
        <color indexed="8"/>
        <rFont val="Times New Roman"/>
        <family val="1"/>
      </rPr>
      <t xml:space="preserve"> A görög líra 1.: Az időmértékes verselés</t>
    </r>
  </si>
  <si>
    <r>
      <t>Dolgozat, A</t>
    </r>
    <r>
      <rPr>
        <sz val="9"/>
        <color indexed="8"/>
        <rFont val="Times New Roman"/>
        <family val="1"/>
      </rPr>
      <t xml:space="preserve"> szóelemek és típusai</t>
    </r>
  </si>
  <si>
    <r>
      <t xml:space="preserve">10 perces számonkérés: időmértékes verselés, </t>
    </r>
    <r>
      <rPr>
        <sz val="9"/>
        <color indexed="8"/>
        <rFont val="Times New Roman"/>
        <family val="1"/>
      </rPr>
      <t>A görög dráma, görög színház</t>
    </r>
  </si>
  <si>
    <r>
      <t xml:space="preserve">A thébai mondakör, </t>
    </r>
    <r>
      <rPr>
        <b/>
        <sz val="9"/>
        <color indexed="8"/>
        <rFont val="Times New Roman"/>
        <family val="1"/>
      </rPr>
      <t>Antigoné 1. - kikicsodával</t>
    </r>
  </si>
  <si>
    <r>
      <t xml:space="preserve">Dolgozat, </t>
    </r>
    <r>
      <rPr>
        <sz val="9"/>
        <color indexed="8"/>
        <rFont val="Times New Roman"/>
        <family val="1"/>
      </rPr>
      <t>A szóalkotás módjai</t>
    </r>
  </si>
  <si>
    <r>
      <t xml:space="preserve">Dolgozat, </t>
    </r>
    <r>
      <rPr>
        <sz val="9"/>
        <color indexed="8"/>
        <rFont val="Times New Roman"/>
        <family val="1"/>
      </rPr>
      <t>A szószerkezetek</t>
    </r>
  </si>
  <si>
    <r>
      <t>A Biblia - 20 perces dolgozat,</t>
    </r>
    <r>
      <rPr>
        <sz val="9"/>
        <color indexed="8"/>
        <rFont val="Times New Roman"/>
        <family val="1"/>
      </rPr>
      <t xml:space="preserve"> A középkor - kóstoló, Kiselőadásos óra: A középkor kultúrája</t>
    </r>
  </si>
  <si>
    <r>
      <t>Dolgozat, A</t>
    </r>
    <r>
      <rPr>
        <sz val="9"/>
        <color indexed="8"/>
        <rFont val="Times New Roman"/>
        <family val="1"/>
      </rPr>
      <t>z összetett mondatok és elemzésük</t>
    </r>
  </si>
  <si>
    <r>
      <t xml:space="preserve">Villon 2., </t>
    </r>
    <r>
      <rPr>
        <b/>
        <sz val="9"/>
        <color indexed="8"/>
        <rFont val="Times New Roman"/>
        <family val="1"/>
      </rPr>
      <t>Dolgozat a középkorból</t>
    </r>
  </si>
  <si>
    <r>
      <t xml:space="preserve">Dolgozat, </t>
    </r>
    <r>
      <rPr>
        <sz val="9"/>
        <color indexed="8"/>
        <rFont val="Times New Roman"/>
        <family val="1"/>
      </rPr>
      <t>Az esszé</t>
    </r>
  </si>
  <si>
    <r>
      <t xml:space="preserve">Dolgozat,  </t>
    </r>
    <r>
      <rPr>
        <sz val="9"/>
        <color indexed="8"/>
        <rFont val="Times New Roman"/>
        <family val="1"/>
      </rPr>
      <t>Mi a szöveg?, A szöveg és a kommunikáció</t>
    </r>
  </si>
  <si>
    <r>
      <t xml:space="preserve">Kiben bűne bocsánatáért…, </t>
    </r>
    <r>
      <rPr>
        <b/>
        <sz val="9"/>
        <color indexed="8"/>
        <rFont val="Times New Roman"/>
        <family val="1"/>
      </rPr>
      <t>Janus P. - Balassi: dolgozat</t>
    </r>
  </si>
  <si>
    <r>
      <t xml:space="preserve">Romeo és Júlia 3., </t>
    </r>
    <r>
      <rPr>
        <b/>
        <sz val="9"/>
        <color indexed="8"/>
        <rFont val="Times New Roman"/>
        <family val="1"/>
      </rPr>
      <t>Dolgozat</t>
    </r>
  </si>
  <si>
    <r>
      <t xml:space="preserve">A klasszicizmus, </t>
    </r>
    <r>
      <rPr>
        <b/>
        <sz val="9"/>
        <color indexed="8"/>
        <rFont val="Times New Roman"/>
        <family val="1"/>
      </rPr>
      <t>Tartuffe kikicsodával</t>
    </r>
  </si>
  <si>
    <t>Farkas Csaba: Informatikai ismeretek a középiskolák részére 
JOS</t>
  </si>
  <si>
    <t>9A, 9B, 9C, 9D, 9E     Kele Zsuzsa</t>
  </si>
  <si>
    <t>Wajand - Z. Orbán Erzsébet Kémia 9. NAT</t>
  </si>
  <si>
    <t>Nem</t>
  </si>
  <si>
    <t>UA.</t>
  </si>
  <si>
    <t>A/4</t>
  </si>
  <si>
    <t>Év eleji ismétlés</t>
  </si>
  <si>
    <t>A víz előfordulása és kör­for­gása a természetben.
 Az anya­gokat felépítő részecs­kék száma és mérete
Az atom felépítése</t>
  </si>
  <si>
    <t>Elektronok az atommag körül. Atommodellek
Az izotópok. A radioaktív izotópok és alkalmazásuk.
A relatív atomtömeg</t>
  </si>
  <si>
    <t>A periódusos rendszer
Ionok és ionvegyületek</t>
  </si>
  <si>
    <t>A kovalens kötés és a mo­le­kulák
A molekulák alakja</t>
  </si>
  <si>
    <t>Dipólusos molekulák és összetett ionok
Kölcsönhatás a molekulák között, másodrendű kémiai kötések</t>
  </si>
  <si>
    <t>A tanult ismeretek össze­fog­lalása, gyakorlása
Témazáró dolgozat</t>
  </si>
  <si>
    <t>Az anyag halmazállapotai. 
Az anyagra jellemző kémiai mennyiségek
Számítási feladatok gya¬kor-lása a moláris tömeggel és a gázok moláris térfogatával kapcsolatban</t>
  </si>
  <si>
    <t xml:space="preserve">A szilárd anyagok szerkezete </t>
  </si>
  <si>
    <t>Az oldatok és az oldódás
Az oldatok összetétele. Az oldhatóság</t>
  </si>
  <si>
    <t>Ionok vizes oldatokban. A víz­keménység és víz­lá­gyítás
Kolloidkémiai alapfogalmak. A kolloid oldatok</t>
  </si>
  <si>
    <t>A tanult ismeretek össze­fog­lalása, gyakorlása 
Témazáró dolgozat</t>
  </si>
  <si>
    <t>Anyagok és szerkezetek.
Az anyagok csoportosítása adott szempontok szerint
Anyagok és tulajdonságok</t>
  </si>
  <si>
    <t>Reakciók és energia­válto­zá­sok. A reakcióhő
A kémiai reakciók sebessége</t>
  </si>
  <si>
    <t>Az aktiválási energia és a ka­talizátorok
A kémiai egyensúly</t>
  </si>
  <si>
    <t>Savak és bázisok. Sav-bázis reakciók
A vizes oldatok kémhatása. A pH-skála</t>
  </si>
  <si>
    <t>A savak és a bázisok erős­sége
Közömbösítés és hidrolízis</t>
  </si>
  <si>
    <t>A redoxireakciók mint elektronfelvétellel-, 
illetve leadással járó folyamatok. Az oxidációs szám</t>
  </si>
  <si>
    <t>Galvánelemek
Szárazelemek és akku¬mu¬lá-torok</t>
  </si>
  <si>
    <t>Az elektrolízis
A tanult ismeretek össze¬fog-lalása, gyakorlása</t>
  </si>
  <si>
    <t>Témazáró dolgozat
A periódusos rendszer és az anyagok. A hidrogén (H2)</t>
  </si>
  <si>
    <t>A Föld légköre és a levegő
Az oxigén (O2) és az ózon (O3)</t>
  </si>
  <si>
    <r>
      <t>A nitrogén (N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 és vegyületei
A szén és vegyületei</t>
    </r>
  </si>
  <si>
    <t>A kén és vegyületei
A halogénelemek és ve¬gyü-leteik</t>
  </si>
  <si>
    <r>
      <t>A klór (Cl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
A hidrogén-klorid (HCl)</t>
    </r>
  </si>
  <si>
    <t>A kőzetek és ásványok
A fémek szerkezete és tulaj-don¬ságaik</t>
  </si>
  <si>
    <t>Az alkálifémek és vegyü­le­teik. 
A nátrium (Na) és a kálium (K)
Az alkáli földfémek és ve-gyü¬leteik</t>
  </si>
  <si>
    <t>Az alumínium és előállítása
A vas és gyártása</t>
  </si>
  <si>
    <t>A réz, az ezüst és az arany
A tanult ismeretek össze¬fog-lalása, gyakorlása</t>
  </si>
  <si>
    <t>Témazáró dolgozat
A levegő szennyeződése</t>
  </si>
  <si>
    <t>A vizek és a talaj szennye¬ző-dése
Energiaforrások I.</t>
  </si>
  <si>
    <t>Energiaforrások II.
A szénhidrogének</t>
  </si>
  <si>
    <t>A telített, nyílt láncú szén­hid­rogének: alkánok
A kőolaj</t>
  </si>
  <si>
    <t>A tanult ismeretek összefoglalása, gyakorlása
Témazáró dolgozat írása</t>
  </si>
  <si>
    <t>Az éves anyag össze­fog­la­lása, gyakorlása</t>
  </si>
  <si>
    <t>Dr. Gáti József-Dr. Kovács Mihály: Ipari anyagok és előgyártmányok 59221</t>
  </si>
  <si>
    <t>Anyagszerkezettani alapismeretek</t>
  </si>
  <si>
    <t>Anyagok mikro és makroszerkezete</t>
  </si>
  <si>
    <t>Anyagok kiválasztásának gazd ., és műszaki szempontjai</t>
  </si>
  <si>
    <t>Anyagok csoportosítása</t>
  </si>
  <si>
    <t>Ipari anyagok tulajdonságai</t>
  </si>
  <si>
    <t>Fémek kristályosodása</t>
  </si>
  <si>
    <t xml:space="preserve">Ötvözetek </t>
  </si>
  <si>
    <t xml:space="preserve">Vasfémek </t>
  </si>
  <si>
    <t>Fémporok gyártása</t>
  </si>
  <si>
    <t>Bevezetés, követelmények megbeszél.Szabványügyi ismeretek, anyagszabványok</t>
  </si>
  <si>
    <t xml:space="preserve">Adategyeztetés, Házirend
</t>
  </si>
  <si>
    <t>Nyári beszámolók</t>
  </si>
  <si>
    <t>Milyen vagy? 
Milyen szeretnél lenni?</t>
  </si>
  <si>
    <t>A tanulás módszertana</t>
  </si>
  <si>
    <t>Viselkedésünk erkölcsi alapjai</t>
  </si>
  <si>
    <t>A családi élet szépségei, nehézségei</t>
  </si>
  <si>
    <t xml:space="preserve">A családon belüli
 munkamegosztás, </t>
  </si>
  <si>
    <t>Konfliktus a családban</t>
  </si>
  <si>
    <t>Szerelem 
(a szexualitás felelőssége)</t>
  </si>
  <si>
    <t>Látogatás a megyei könyvtárba</t>
  </si>
  <si>
    <t>A megye, ahol élünk</t>
  </si>
  <si>
    <t>Mit tehetünk a 
környezetünk védelmében?</t>
  </si>
  <si>
    <t>A természeti katasztrófák</t>
  </si>
  <si>
    <t>A terrorizmus aktualitásai</t>
  </si>
  <si>
    <t>Mivel töltöd a 
szabaidődet?</t>
  </si>
  <si>
    <t>Kik a legfontosabbak 
az életedben?</t>
  </si>
  <si>
    <t>A félévi munka
 értékelése</t>
  </si>
  <si>
    <t>Egészségnevelés</t>
  </si>
  <si>
    <t>Sérülések ellátása, 
kezelése</t>
  </si>
  <si>
    <t>Eligazodás a
 mindennapokban</t>
  </si>
  <si>
    <t>Hivatalos ügyek intézése</t>
  </si>
  <si>
    <t>A média szerepe a 
nevelésben és a tájékoztatásban</t>
  </si>
  <si>
    <t>A média szerepe a  tájékoztatásban</t>
  </si>
  <si>
    <t>A pályaválasztásról</t>
  </si>
  <si>
    <t>A kirándulás előkészítése</t>
  </si>
  <si>
    <t>A húsvét jelentősége, népszokások</t>
  </si>
  <si>
    <t>Tanulok viselkedni-
 etikett</t>
  </si>
  <si>
    <t>Múzeum látogatás</t>
  </si>
  <si>
    <t>A kirándulás értékelése</t>
  </si>
  <si>
    <t>Példaképek, 
eszményképek</t>
  </si>
  <si>
    <t xml:space="preserve">Az osztály éves  értékelése </t>
  </si>
  <si>
    <t>A nyár veszélyei, 
elköszönés</t>
  </si>
  <si>
    <t>-</t>
  </si>
  <si>
    <t>Fóris Tibor: A műszaki rajz alapjai SÍKMÉRTAN TM-11012/1
Fóris Tibor:  A műszaki rajz alapjai TÉRMÉRTAN TM-11012/2
Fenyvessy Tibor: A műszaki rajz alapjai GÉPRAJZI ISMERETEK   TM-11012/3</t>
  </si>
  <si>
    <t>Fóris Tibor: A műszaki rajz alapjai SÍKMÉRTAN TM-11012/1</t>
  </si>
  <si>
    <t>Fóris Tibor:  A műszaki rajz alapjai TÉRMÉRTAN TM-11012/2</t>
  </si>
  <si>
    <t>Általános tudnivalók.
Rajzeszközök, szabványosítás(szabványosítás rendszere, vonalfajták, szabványírás)</t>
  </si>
  <si>
    <t>Műszaki ábrázolás eszközei (Rajzlapméretek, feliratmező, rajzi dokumentációk)</t>
  </si>
  <si>
    <t>Ábrázolási módok, méretmegadás elemei</t>
  </si>
  <si>
    <t>SÍKMÉRTANI SZERKESZTÉSEK
Szögek szerkesztése, párhuzamosok, merőlegesek, szakasz osztása</t>
  </si>
  <si>
    <t>Egyenes  vonalú síkidomok szerkesztése</t>
  </si>
  <si>
    <t>Görbe vonalú síkidomok szerkesztése</t>
  </si>
  <si>
    <t>Műszaki görbék</t>
  </si>
  <si>
    <t>Lemeztárgyak szerkesztése</t>
  </si>
  <si>
    <t>Kocka síkmetszése, rotáció, transzformáció, hálórajz</t>
  </si>
  <si>
    <t>Síklapú testek vetületi ábrázolása hálórajza</t>
  </si>
  <si>
    <t>Forgástestek vetületi ábrázolása, hálórajza</t>
  </si>
  <si>
    <t>Síklapú testek vetületi ábrázolása, hálórajza</t>
  </si>
  <si>
    <t>Henger síkmetszése, rotáció, transzformáció, hálórajz</t>
  </si>
  <si>
    <t>Gúla síkmetszése, rotáció, transzformáció, hálórajz</t>
  </si>
  <si>
    <t>Kúp síkmetszése, rotáció, transzformáció, hálórajz</t>
  </si>
  <si>
    <t>Axonometrikus ábrázolás, síklapú testek ax. ábrázolása</t>
  </si>
  <si>
    <t>Síklapú testek ax. ábrázolása</t>
  </si>
  <si>
    <t>Forgástestek ax. ábrázolása</t>
  </si>
  <si>
    <t>Csonkolt tesek ax. ábrázolása</t>
  </si>
  <si>
    <t>TÉRMÉRTAN
Vetületi ábrázolás</t>
  </si>
  <si>
    <t>MŰSZAKI RAJZ
Metszetek típusai, ábrázolásuk</t>
  </si>
  <si>
    <t>Feladatok metszetek készítésére</t>
  </si>
  <si>
    <t>Szelvények ábrázolása</t>
  </si>
  <si>
    <t>Feladatok szelvények készítésére</t>
  </si>
  <si>
    <t>Komplex műhelyrajzok készítése</t>
  </si>
  <si>
    <t>Dr Márton Tibor Dzurdzik János Kostály Tivadar Vizi György .Anyagismeret és technológia Műszaki kiadó 2011</t>
  </si>
  <si>
    <t>Anygtulajdonságok mutatói</t>
  </si>
  <si>
    <t>Nemvasfémek</t>
  </si>
  <si>
    <t>Állapot ábrák</t>
  </si>
  <si>
    <t>Műanyagok</t>
  </si>
  <si>
    <t>Hőkezelés, feladata.</t>
  </si>
  <si>
    <t>Hőkezelő eljárások</t>
  </si>
  <si>
    <t>Hőkezelő hibák</t>
  </si>
  <si>
    <t>Ötvöző szennyező anyagok hatásai.</t>
  </si>
  <si>
    <t>Vas szén Ötvözet állapot ábra.</t>
  </si>
  <si>
    <t>Nehézfémek és ötvözetei.</t>
  </si>
  <si>
    <t>Könnyüfémek és ötvözetei.</t>
  </si>
  <si>
    <t>Sinterelt anyagok</t>
  </si>
  <si>
    <t>Anyaghibák</t>
  </si>
  <si>
    <t>Kifáradás ,</t>
  </si>
  <si>
    <t>Felületvédelem,felületkikészítés</t>
  </si>
  <si>
    <t>Korrózió fogalma, fajtái.</t>
  </si>
  <si>
    <t>Korrózióvizsgálat.</t>
  </si>
  <si>
    <t>Porkohászat</t>
  </si>
  <si>
    <t>Szigetelő, tömítő anyagok</t>
  </si>
  <si>
    <t>Öszzefoglalás</t>
  </si>
  <si>
    <t>fNémes szerkezeti anyagok.</t>
  </si>
  <si>
    <t>Műszaki dokumentációk</t>
  </si>
  <si>
    <t>Anyagismeret</t>
  </si>
  <si>
    <t>A folyamvölgyi társadalmak: Egyiptom, Mezopotámia</t>
  </si>
  <si>
    <t>A polisz születése</t>
  </si>
  <si>
    <t>Kalapács használata, hajlítás, egyengetés, sorjázás</t>
  </si>
  <si>
    <t>Hajlítási feladatok</t>
  </si>
  <si>
    <t>Fűrészelési, vágási gyakorlat</t>
  </si>
  <si>
    <t>Komplex feladatok készítése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</si>
</sst>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  <numFmt numFmtId="173" formatCode="_-* #,##0.000\ _F_t_-;\-* #,##0.000\ _F_t_-;_-* &quot;-&quot;??\ _F_t_-;_-@_-"/>
    <numFmt numFmtId="174" formatCode="_-* #,##0.0000\ _F_t_-;\-* #,##0.0000\ _F_t_-;_-* &quot;-&quot;??\ _F_t_-;_-@_-"/>
    <numFmt numFmtId="175" formatCode="_-* #,##0.0\ _F_t_-;\-* #,##0.0\ _F_t_-;_-* &quot;-&quot;??\ _F_t_-;_-@_-"/>
    <numFmt numFmtId="176" formatCode="_-* #,##0\ _F_t_-;\-* #,##0\ _F_t_-;_-* &quot;-&quot;??\ _F_t_-;_-@_-"/>
    <numFmt numFmtId="177" formatCode="#,##0\ _F_t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[$¥€-2]\ #\ ##,000_);[Red]\([$€-2]\ #\ ##,000\)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 CE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Arial"/>
      <family val="2"/>
    </font>
    <font>
      <b/>
      <sz val="9"/>
      <name val="Arial CE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b/>
      <sz val="11"/>
      <name val="Arial CE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MS Sans Serif"/>
      <family val="2"/>
    </font>
    <font>
      <vertAlign val="sub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Palatino Linotype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000000"/>
      <name val="Palatino Linotype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>
        <color indexed="8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6" fillId="0" borderId="0" xfId="0" applyFont="1" applyAlignment="1">
      <alignment wrapText="1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/>
    </xf>
    <xf numFmtId="0" fontId="0" fillId="0" borderId="0" xfId="0" applyAlignment="1">
      <alignment wrapText="1"/>
    </xf>
    <xf numFmtId="0" fontId="17" fillId="0" borderId="11" xfId="0" applyFont="1" applyBorder="1" applyAlignment="1">
      <alignment horizontal="center" vertical="center" wrapText="1"/>
    </xf>
    <xf numFmtId="6" fontId="4" fillId="0" borderId="10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nyaghalo113FGT14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3.F GT"/>
    </sheetNames>
    <sheetDataSet>
      <sheetData sheetId="0">
        <row r="30">
          <cell r="B30" t="str">
            <v>A munkavédelem célja, fogalma</v>
          </cell>
        </row>
        <row r="35">
          <cell r="B35" t="str">
            <v>A munkavédelem területei</v>
          </cell>
        </row>
        <row r="40">
          <cell r="B40" t="str">
            <v>A munkavédelem területei</v>
          </cell>
        </row>
        <row r="45">
          <cell r="B45" t="str">
            <v>A foglalkozási megbetegedések</v>
          </cell>
        </row>
        <row r="50">
          <cell r="B50" t="str">
            <v>A veszélyforrások fajtái</v>
          </cell>
        </row>
        <row r="55">
          <cell r="B55" t="str">
            <v>A "veszélytelen technika", biztonságtechnika</v>
          </cell>
        </row>
        <row r="60">
          <cell r="B60" t="str">
            <v>Magatartási szabályok a nevelési oktatási intézményekben </v>
          </cell>
        </row>
        <row r="65">
          <cell r="B65" t="str">
            <v>Összefoglalás, Számonkérés</v>
          </cell>
        </row>
        <row r="70">
          <cell r="G70" t="str">
            <v>A munkavédelmi szabályozási rendszere</v>
          </cell>
        </row>
        <row r="75">
          <cell r="G75" t="str">
            <v>A munkavédelem és a szabvány</v>
          </cell>
        </row>
        <row r="80">
          <cell r="G80" t="str">
            <v>A munkavédelmi feladatok a munkahelyeken</v>
          </cell>
        </row>
        <row r="85">
          <cell r="G85" t="str">
            <v>A munkáltatók kötelezettségei </v>
          </cell>
        </row>
        <row r="95">
          <cell r="G95" t="str">
            <v>Érdekképviselet a munkahelyen</v>
          </cell>
        </row>
        <row r="100">
          <cell r="G100" t="str">
            <v>Munkavédelmi szakemberek feladatai</v>
          </cell>
        </row>
        <row r="105">
          <cell r="G105" t="str">
            <v>Baleseti jegyzőkönyvek tartalma, jelentési kötelezettség</v>
          </cell>
        </row>
        <row r="110">
          <cell r="D110" t="str">
            <v>Munkavégzés személyi feltételei, jogszerű foglalkoztatás</v>
          </cell>
        </row>
        <row r="115">
          <cell r="D115" t="str">
            <v>Munkaköri alkakmassági és időszakos orvosi vizsgálatok</v>
          </cell>
        </row>
        <row r="120">
          <cell r="D120" t="str">
            <v>Munkavégzés szervezési feltételei</v>
          </cell>
        </row>
        <row r="125">
          <cell r="D125" t="str">
            <v>Egyéni védőeszköz juttatás szabályai</v>
          </cell>
        </row>
        <row r="130">
          <cell r="E130" t="str">
            <v>Védőfelszerelések fajtái</v>
          </cell>
        </row>
        <row r="135">
          <cell r="E135" t="str">
            <v>Biztonságos munkahely</v>
          </cell>
        </row>
        <row r="140">
          <cell r="E140" t="str">
            <v>Munkaeszközök hamazai</v>
          </cell>
        </row>
        <row r="145">
          <cell r="E145" t="str">
            <v>Munkaeszközök dokumentációi</v>
          </cell>
        </row>
        <row r="150">
          <cell r="F150" t="str">
            <v>Veszélyforrások a munkahelyen</v>
          </cell>
        </row>
        <row r="155">
          <cell r="F155" t="str">
            <v>Zaj, rezgés, sugárvédelem</v>
          </cell>
        </row>
        <row r="160">
          <cell r="F160" t="str">
            <v>Fizikai, biológiai, és kémiai hatások a munkavállalókra</v>
          </cell>
        </row>
        <row r="165">
          <cell r="F165" t="str">
            <v>Összefoglalás, Modulzárás</v>
          </cell>
        </row>
        <row r="170">
          <cell r="C170" t="str">
            <v>Veszélyforrások a munkahelyen</v>
          </cell>
        </row>
        <row r="175">
          <cell r="C175" t="str">
            <v>Zaj, rezgés, sugárvédelem</v>
          </cell>
        </row>
        <row r="180">
          <cell r="C180" t="str">
            <v>Fizikai, biológiai, és kémiai hatások a munkavállalókra</v>
          </cell>
        </row>
        <row r="185">
          <cell r="C185" t="str">
            <v>Összefoglalás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B1" sqref="B1:N1"/>
    </sheetView>
  </sheetViews>
  <sheetFormatPr defaultColWidth="11.421875" defaultRowHeight="12.75"/>
  <cols>
    <col min="1" max="1" width="19.00390625" style="4" customWidth="1"/>
    <col min="2" max="2" width="17.00390625" style="2" customWidth="1"/>
    <col min="3" max="3" width="19.00390625" style="4" customWidth="1"/>
    <col min="4" max="4" width="15.7109375" style="3" customWidth="1"/>
    <col min="5" max="5" width="15.7109375" style="38" customWidth="1"/>
    <col min="6" max="6" width="14.140625" style="2" customWidth="1"/>
    <col min="7" max="7" width="18.140625" style="29" customWidth="1"/>
    <col min="8" max="8" width="15.7109375" style="6" customWidth="1"/>
    <col min="9" max="9" width="15.7109375" style="2" customWidth="1"/>
    <col min="10" max="10" width="15.7109375" style="6" customWidth="1"/>
    <col min="11" max="11" width="19.57421875" style="2" customWidth="1"/>
    <col min="12" max="13" width="15.7109375" style="2" customWidth="1"/>
    <col min="14" max="14" width="16.7109375" style="2" customWidth="1"/>
    <col min="15" max="23" width="19.7109375" style="2" customWidth="1"/>
    <col min="24" max="16384" width="11.421875" style="2" customWidth="1"/>
  </cols>
  <sheetData>
    <row r="1" spans="1:23" s="19" customFormat="1" ht="24" customHeight="1">
      <c r="A1" s="18"/>
      <c r="B1" s="98" t="s">
        <v>74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 t="s">
        <v>75</v>
      </c>
      <c r="P1" s="100"/>
      <c r="Q1" s="100"/>
      <c r="R1" s="100"/>
      <c r="S1" s="100"/>
      <c r="T1" s="100"/>
      <c r="U1" s="100"/>
      <c r="V1" s="100"/>
      <c r="W1" s="100"/>
    </row>
    <row r="2" spans="1:23" ht="15">
      <c r="A2" s="18" t="s">
        <v>58</v>
      </c>
      <c r="B2" s="11"/>
      <c r="C2" s="13"/>
      <c r="D2" s="12"/>
      <c r="E2" s="68"/>
      <c r="F2" s="1"/>
      <c r="G2" s="28"/>
      <c r="H2" s="1"/>
      <c r="I2" s="1"/>
      <c r="J2" s="1"/>
      <c r="K2" s="1"/>
      <c r="L2" s="1"/>
      <c r="M2" s="1"/>
      <c r="N2" s="1"/>
      <c r="O2" s="101" t="s">
        <v>66</v>
      </c>
      <c r="P2" s="101"/>
      <c r="Q2" s="101"/>
      <c r="R2" s="101"/>
      <c r="S2" s="101"/>
      <c r="T2" s="101"/>
      <c r="U2" s="101" t="s">
        <v>88</v>
      </c>
      <c r="V2" s="101"/>
      <c r="W2" s="101"/>
    </row>
    <row r="3" spans="1:23" ht="30">
      <c r="A3" s="18" t="s">
        <v>59</v>
      </c>
      <c r="B3" s="14" t="s">
        <v>3</v>
      </c>
      <c r="C3" s="15" t="s">
        <v>56</v>
      </c>
      <c r="D3" s="15" t="s">
        <v>51</v>
      </c>
      <c r="E3" s="7" t="s">
        <v>78</v>
      </c>
      <c r="F3" s="15" t="s">
        <v>8</v>
      </c>
      <c r="G3" s="16" t="s">
        <v>10</v>
      </c>
      <c r="H3" s="15" t="s">
        <v>4</v>
      </c>
      <c r="I3" s="15" t="s">
        <v>6</v>
      </c>
      <c r="J3" s="15" t="s">
        <v>5</v>
      </c>
      <c r="K3" s="16" t="s">
        <v>7</v>
      </c>
      <c r="L3" s="15" t="s">
        <v>9</v>
      </c>
      <c r="M3" s="15"/>
      <c r="N3" s="16" t="s">
        <v>57</v>
      </c>
      <c r="O3" s="101" t="s">
        <v>65</v>
      </c>
      <c r="P3" s="101"/>
      <c r="Q3" s="101"/>
      <c r="R3" s="101"/>
      <c r="S3" s="101"/>
      <c r="T3" s="101"/>
      <c r="U3" s="102" t="s">
        <v>89</v>
      </c>
      <c r="V3" s="102"/>
      <c r="W3" s="43" t="s">
        <v>90</v>
      </c>
    </row>
    <row r="4" spans="1:23" ht="57.75" customHeight="1">
      <c r="A4" s="22" t="s">
        <v>60</v>
      </c>
      <c r="B4" s="11"/>
      <c r="C4" s="13"/>
      <c r="D4" s="69" t="s">
        <v>337</v>
      </c>
      <c r="E4" s="68"/>
      <c r="F4" s="1"/>
      <c r="G4" s="28"/>
      <c r="H4" s="1"/>
      <c r="I4" s="1"/>
      <c r="J4" s="1"/>
      <c r="K4" s="1"/>
      <c r="L4" s="1"/>
      <c r="M4" s="1"/>
      <c r="N4" s="16"/>
      <c r="O4" s="17" t="s">
        <v>67</v>
      </c>
      <c r="P4" s="17" t="s">
        <v>68</v>
      </c>
      <c r="Q4" s="17" t="s">
        <v>69</v>
      </c>
      <c r="R4" s="17" t="s">
        <v>70</v>
      </c>
      <c r="S4" s="17" t="s">
        <v>71</v>
      </c>
      <c r="T4" s="17" t="s">
        <v>72</v>
      </c>
      <c r="U4" s="17" t="s">
        <v>95</v>
      </c>
      <c r="V4" s="17" t="s">
        <v>91</v>
      </c>
      <c r="W4" s="17" t="s">
        <v>93</v>
      </c>
    </row>
    <row r="5" spans="1:23" ht="30">
      <c r="A5" s="18" t="s">
        <v>61</v>
      </c>
      <c r="B5" s="14" t="s">
        <v>3</v>
      </c>
      <c r="C5" s="15" t="s">
        <v>56</v>
      </c>
      <c r="D5" s="15" t="s">
        <v>51</v>
      </c>
      <c r="E5" s="16" t="s">
        <v>78</v>
      </c>
      <c r="F5" s="7" t="s">
        <v>8</v>
      </c>
      <c r="G5" s="16" t="s">
        <v>10</v>
      </c>
      <c r="H5" s="15" t="s">
        <v>4</v>
      </c>
      <c r="I5" s="15" t="s">
        <v>6</v>
      </c>
      <c r="J5" s="15" t="s">
        <v>5</v>
      </c>
      <c r="K5" s="16" t="s">
        <v>7</v>
      </c>
      <c r="L5" s="15" t="s">
        <v>9</v>
      </c>
      <c r="M5" s="15" t="s">
        <v>217</v>
      </c>
      <c r="N5" s="16" t="s">
        <v>57</v>
      </c>
      <c r="O5" s="101" t="s">
        <v>65</v>
      </c>
      <c r="P5" s="101"/>
      <c r="Q5" s="101"/>
      <c r="R5" s="101"/>
      <c r="S5" s="101"/>
      <c r="T5" s="101"/>
      <c r="U5" s="90" t="s">
        <v>614</v>
      </c>
      <c r="V5" s="89" t="s">
        <v>615</v>
      </c>
      <c r="W5" s="43" t="s">
        <v>90</v>
      </c>
    </row>
    <row r="6" spans="1:23" ht="24">
      <c r="A6" s="23" t="s">
        <v>62</v>
      </c>
      <c r="B6" s="11"/>
      <c r="C6" s="11"/>
      <c r="D6" s="11"/>
      <c r="E6" s="68"/>
      <c r="F6" s="7"/>
      <c r="G6" s="11"/>
      <c r="H6" s="11"/>
      <c r="I6" s="11">
        <v>72</v>
      </c>
      <c r="J6" s="11">
        <v>180</v>
      </c>
      <c r="K6" s="1">
        <v>72</v>
      </c>
      <c r="L6" s="48">
        <v>36</v>
      </c>
      <c r="M6" s="49">
        <v>36</v>
      </c>
      <c r="N6" s="7"/>
      <c r="O6" s="1"/>
      <c r="P6" s="1"/>
      <c r="Q6" s="1"/>
      <c r="R6" s="1"/>
      <c r="S6" s="1"/>
      <c r="T6" s="1"/>
      <c r="U6" s="1">
        <v>72</v>
      </c>
      <c r="V6" s="1">
        <v>36</v>
      </c>
      <c r="W6" s="1"/>
    </row>
    <row r="7" spans="1:23" ht="24">
      <c r="A7" s="23" t="s">
        <v>63</v>
      </c>
      <c r="B7" s="1"/>
      <c r="C7" s="13"/>
      <c r="D7" s="12"/>
      <c r="E7" s="68"/>
      <c r="F7" s="7"/>
      <c r="G7" s="28"/>
      <c r="H7" s="1"/>
      <c r="I7" s="1"/>
      <c r="J7" s="1"/>
      <c r="K7" s="1">
        <v>72</v>
      </c>
      <c r="L7" s="1"/>
      <c r="M7" s="1"/>
      <c r="N7" s="7"/>
      <c r="O7" s="1"/>
      <c r="P7" s="1"/>
      <c r="Q7" s="1"/>
      <c r="R7" s="1"/>
      <c r="S7" s="1"/>
      <c r="T7" s="1"/>
      <c r="U7" s="1" t="s">
        <v>563</v>
      </c>
      <c r="V7" s="1" t="s">
        <v>563</v>
      </c>
      <c r="W7" s="1"/>
    </row>
    <row r="8" spans="1:23" ht="23.25" customHeight="1">
      <c r="A8" s="22" t="s">
        <v>64</v>
      </c>
      <c r="B8" s="1"/>
      <c r="C8" s="30"/>
      <c r="D8" s="20" t="s">
        <v>338</v>
      </c>
      <c r="E8" s="68"/>
      <c r="F8" s="7"/>
      <c r="G8" s="28"/>
      <c r="H8" s="1"/>
      <c r="I8" s="46"/>
      <c r="J8" s="1"/>
      <c r="K8" s="1" t="s">
        <v>377</v>
      </c>
      <c r="L8" s="1"/>
      <c r="M8" s="1"/>
      <c r="N8" s="7"/>
      <c r="O8" s="1"/>
      <c r="P8" s="1"/>
      <c r="Q8" s="1"/>
      <c r="R8" s="1"/>
      <c r="S8" s="1"/>
      <c r="T8" s="1"/>
      <c r="U8" s="1" t="s">
        <v>377</v>
      </c>
      <c r="V8" s="1" t="s">
        <v>377</v>
      </c>
      <c r="W8" s="1"/>
    </row>
    <row r="9" spans="1:23" ht="48">
      <c r="A9" s="18" t="s">
        <v>0</v>
      </c>
      <c r="B9" s="1" t="s">
        <v>76</v>
      </c>
      <c r="C9" s="1" t="s">
        <v>76</v>
      </c>
      <c r="D9" s="12" t="s">
        <v>77</v>
      </c>
      <c r="E9" s="1" t="s">
        <v>298</v>
      </c>
      <c r="F9" s="7"/>
      <c r="G9" s="7" t="s">
        <v>254</v>
      </c>
      <c r="H9" s="7" t="s">
        <v>260</v>
      </c>
      <c r="I9" s="1"/>
      <c r="J9" s="1" t="s">
        <v>96</v>
      </c>
      <c r="K9" s="1" t="s">
        <v>84</v>
      </c>
      <c r="L9" s="1" t="s">
        <v>218</v>
      </c>
      <c r="M9" s="1" t="s">
        <v>218</v>
      </c>
      <c r="N9" s="1"/>
      <c r="O9" s="1"/>
      <c r="P9" s="1"/>
      <c r="Q9" s="1"/>
      <c r="R9" s="1"/>
      <c r="S9" s="1"/>
      <c r="T9" s="1"/>
      <c r="U9" s="1" t="s">
        <v>85</v>
      </c>
      <c r="V9" s="1" t="s">
        <v>92</v>
      </c>
      <c r="W9" s="1" t="s">
        <v>94</v>
      </c>
    </row>
    <row r="10" spans="1:23" ht="24">
      <c r="A10" s="18" t="s">
        <v>1</v>
      </c>
      <c r="B10" s="1" t="s">
        <v>76</v>
      </c>
      <c r="C10" s="1" t="s">
        <v>76</v>
      </c>
      <c r="D10" s="12" t="s">
        <v>77</v>
      </c>
      <c r="E10" s="68" t="s">
        <v>79</v>
      </c>
      <c r="F10" s="7" t="s">
        <v>80</v>
      </c>
      <c r="G10" s="7" t="s">
        <v>81</v>
      </c>
      <c r="H10" s="7" t="s">
        <v>81</v>
      </c>
      <c r="I10" s="1" t="s">
        <v>82</v>
      </c>
      <c r="J10" s="13" t="s">
        <v>83</v>
      </c>
      <c r="K10" s="1" t="s">
        <v>84</v>
      </c>
      <c r="L10" s="1" t="s">
        <v>87</v>
      </c>
      <c r="M10" s="1" t="s">
        <v>87</v>
      </c>
      <c r="N10" s="1" t="s">
        <v>85</v>
      </c>
      <c r="O10" s="1" t="s">
        <v>86</v>
      </c>
      <c r="P10" s="1" t="s">
        <v>86</v>
      </c>
      <c r="Q10" s="1" t="s">
        <v>86</v>
      </c>
      <c r="R10" s="1" t="s">
        <v>86</v>
      </c>
      <c r="S10" s="1" t="s">
        <v>86</v>
      </c>
      <c r="T10" s="1" t="s">
        <v>86</v>
      </c>
      <c r="U10" s="1" t="s">
        <v>85</v>
      </c>
      <c r="V10" s="1" t="s">
        <v>92</v>
      </c>
      <c r="W10" s="1" t="s">
        <v>94</v>
      </c>
    </row>
    <row r="11" spans="1:23" ht="108">
      <c r="A11" s="18" t="s">
        <v>11</v>
      </c>
      <c r="B11" s="1" t="s">
        <v>76</v>
      </c>
      <c r="C11" s="1" t="s">
        <v>76</v>
      </c>
      <c r="D11" s="12" t="s">
        <v>77</v>
      </c>
      <c r="E11" s="1" t="s">
        <v>328</v>
      </c>
      <c r="F11" s="7"/>
      <c r="G11" s="7" t="s">
        <v>259</v>
      </c>
      <c r="H11" s="7" t="s">
        <v>258</v>
      </c>
      <c r="I11" s="1" t="s">
        <v>480</v>
      </c>
      <c r="J11" s="1" t="s">
        <v>97</v>
      </c>
      <c r="K11" s="1" t="s">
        <v>378</v>
      </c>
      <c r="L11" s="1" t="s">
        <v>219</v>
      </c>
      <c r="M11" s="1" t="s">
        <v>219</v>
      </c>
      <c r="N11" s="1"/>
      <c r="O11" s="103"/>
      <c r="P11" s="104"/>
      <c r="Q11" s="104"/>
      <c r="R11" s="104"/>
      <c r="S11" s="104"/>
      <c r="T11" s="105"/>
      <c r="U11" s="7"/>
      <c r="V11" s="7"/>
      <c r="W11" s="13"/>
    </row>
    <row r="12" spans="1:23" s="4" customFormat="1" ht="168">
      <c r="A12" s="18" t="s">
        <v>12</v>
      </c>
      <c r="B12" s="1" t="s">
        <v>414</v>
      </c>
      <c r="C12" s="30" t="s">
        <v>415</v>
      </c>
      <c r="D12" s="7" t="s">
        <v>339</v>
      </c>
      <c r="E12" s="1" t="s">
        <v>299</v>
      </c>
      <c r="F12" s="7" t="s">
        <v>268</v>
      </c>
      <c r="G12" s="7"/>
      <c r="H12" s="7"/>
      <c r="I12" s="1"/>
      <c r="J12" s="13"/>
      <c r="K12" s="34" t="s">
        <v>379</v>
      </c>
      <c r="L12" s="7" t="s">
        <v>479</v>
      </c>
      <c r="M12" s="7"/>
      <c r="N12" s="1"/>
      <c r="O12" s="103" t="s">
        <v>264</v>
      </c>
      <c r="P12" s="104"/>
      <c r="Q12" s="104"/>
      <c r="R12" s="104"/>
      <c r="S12" s="104"/>
      <c r="T12" s="105"/>
      <c r="U12" s="55" t="s">
        <v>564</v>
      </c>
      <c r="V12" s="7" t="s">
        <v>592</v>
      </c>
      <c r="W12" s="13"/>
    </row>
    <row r="13" spans="1:23" s="4" customFormat="1" ht="168">
      <c r="A13" s="18" t="s">
        <v>73</v>
      </c>
      <c r="B13" s="1"/>
      <c r="C13" s="30"/>
      <c r="D13" s="7" t="s">
        <v>339</v>
      </c>
      <c r="E13" s="1" t="s">
        <v>300</v>
      </c>
      <c r="F13" s="7" t="s">
        <v>269</v>
      </c>
      <c r="G13" s="8" t="s">
        <v>255</v>
      </c>
      <c r="H13" s="7" t="s">
        <v>261</v>
      </c>
      <c r="I13" s="1" t="s">
        <v>481</v>
      </c>
      <c r="J13" s="1"/>
      <c r="K13" s="34" t="s">
        <v>379</v>
      </c>
      <c r="L13" s="7" t="s">
        <v>479</v>
      </c>
      <c r="M13" s="1"/>
      <c r="N13" s="1"/>
      <c r="O13" s="13"/>
      <c r="P13" s="13"/>
      <c r="Q13" s="13"/>
      <c r="R13" s="13"/>
      <c r="S13" s="13"/>
      <c r="T13" s="13"/>
      <c r="U13" s="55" t="s">
        <v>565</v>
      </c>
      <c r="V13" s="7"/>
      <c r="W13" s="13"/>
    </row>
    <row r="14" spans="1:23" s="4" customFormat="1" ht="12">
      <c r="A14" s="18" t="s">
        <v>52</v>
      </c>
      <c r="B14" s="1"/>
      <c r="C14" s="31"/>
      <c r="D14" s="10"/>
      <c r="E14" s="1"/>
      <c r="F14" s="7"/>
      <c r="G14" s="7">
        <v>1390</v>
      </c>
      <c r="H14" s="7">
        <v>1290</v>
      </c>
      <c r="I14" s="1">
        <v>1800</v>
      </c>
      <c r="J14" s="1"/>
      <c r="K14" s="34"/>
      <c r="L14" s="1"/>
      <c r="M14" s="1"/>
      <c r="N14" s="1"/>
      <c r="O14" s="13"/>
      <c r="P14" s="13"/>
      <c r="Q14" s="13"/>
      <c r="R14" s="13"/>
      <c r="S14" s="13"/>
      <c r="T14" s="13"/>
      <c r="U14" s="7"/>
      <c r="V14" s="83"/>
      <c r="W14" s="13"/>
    </row>
    <row r="15" spans="1:23" s="4" customFormat="1" ht="36">
      <c r="A15" s="18" t="s">
        <v>55</v>
      </c>
      <c r="B15" s="1"/>
      <c r="C15" s="30"/>
      <c r="D15" s="7" t="s">
        <v>262</v>
      </c>
      <c r="E15" s="1" t="s">
        <v>262</v>
      </c>
      <c r="F15" s="7" t="s">
        <v>262</v>
      </c>
      <c r="G15" s="7" t="s">
        <v>256</v>
      </c>
      <c r="H15" s="7" t="s">
        <v>262</v>
      </c>
      <c r="I15" s="1" t="s">
        <v>482</v>
      </c>
      <c r="J15" s="1"/>
      <c r="K15" s="34" t="s">
        <v>262</v>
      </c>
      <c r="L15" s="1"/>
      <c r="M15" s="1"/>
      <c r="N15" s="1"/>
      <c r="O15" s="13"/>
      <c r="P15" s="13"/>
      <c r="Q15" s="13"/>
      <c r="R15" s="13"/>
      <c r="S15" s="13"/>
      <c r="T15" s="13"/>
      <c r="U15" s="7" t="s">
        <v>262</v>
      </c>
      <c r="V15" s="54"/>
      <c r="W15" s="13"/>
    </row>
    <row r="16" spans="1:23" s="4" customFormat="1" ht="48">
      <c r="A16" s="18" t="s">
        <v>73</v>
      </c>
      <c r="B16" s="1"/>
      <c r="C16" s="30"/>
      <c r="D16" s="7"/>
      <c r="E16" s="1"/>
      <c r="F16" s="7"/>
      <c r="G16" s="8"/>
      <c r="H16" s="7"/>
      <c r="I16" s="1" t="s">
        <v>483</v>
      </c>
      <c r="J16" s="1"/>
      <c r="K16" s="7" t="s">
        <v>379</v>
      </c>
      <c r="L16" s="1"/>
      <c r="M16" s="1"/>
      <c r="N16" s="1"/>
      <c r="O16" s="13"/>
      <c r="P16" s="13"/>
      <c r="Q16" s="13"/>
      <c r="R16" s="13"/>
      <c r="S16" s="13"/>
      <c r="T16" s="13"/>
      <c r="U16" s="7" t="s">
        <v>566</v>
      </c>
      <c r="V16" s="7" t="s">
        <v>520</v>
      </c>
      <c r="W16" s="13"/>
    </row>
    <row r="17" spans="1:23" s="4" customFormat="1" ht="12">
      <c r="A17" s="18" t="s">
        <v>52</v>
      </c>
      <c r="B17" s="1"/>
      <c r="C17" s="31"/>
      <c r="D17" s="10"/>
      <c r="E17" s="1"/>
      <c r="F17" s="7"/>
      <c r="G17" s="7"/>
      <c r="H17" s="7"/>
      <c r="I17" s="1">
        <v>1800</v>
      </c>
      <c r="J17" s="1"/>
      <c r="K17" s="9"/>
      <c r="L17" s="1"/>
      <c r="M17" s="1"/>
      <c r="N17" s="1"/>
      <c r="O17" s="13"/>
      <c r="P17" s="13"/>
      <c r="Q17" s="13"/>
      <c r="R17" s="13"/>
      <c r="S17" s="13"/>
      <c r="T17" s="13"/>
      <c r="U17" s="7"/>
      <c r="V17" s="7"/>
      <c r="W17" s="13"/>
    </row>
    <row r="18" spans="1:23" s="4" customFormat="1" ht="36">
      <c r="A18" s="18" t="s">
        <v>55</v>
      </c>
      <c r="B18" s="1"/>
      <c r="C18" s="30"/>
      <c r="D18" s="7"/>
      <c r="E18" s="1"/>
      <c r="F18" s="27"/>
      <c r="G18" s="7"/>
      <c r="H18" s="7"/>
      <c r="I18" s="1" t="s">
        <v>262</v>
      </c>
      <c r="J18" s="1"/>
      <c r="K18" s="7" t="s">
        <v>262</v>
      </c>
      <c r="L18" s="1"/>
      <c r="M18" s="1"/>
      <c r="N18" s="1"/>
      <c r="O18" s="13"/>
      <c r="P18" s="13"/>
      <c r="Q18" s="13"/>
      <c r="R18" s="13"/>
      <c r="S18" s="13"/>
      <c r="T18" s="13"/>
      <c r="U18" s="7" t="s">
        <v>262</v>
      </c>
      <c r="V18" s="7" t="s">
        <v>262</v>
      </c>
      <c r="W18" s="13"/>
    </row>
    <row r="19" spans="1:23" s="4" customFormat="1" ht="48">
      <c r="A19" s="18" t="s">
        <v>73</v>
      </c>
      <c r="B19" s="1"/>
      <c r="C19" s="30"/>
      <c r="D19" s="7"/>
      <c r="E19" s="1"/>
      <c r="F19" s="7"/>
      <c r="G19" s="8"/>
      <c r="H19" s="7"/>
      <c r="I19" s="1"/>
      <c r="J19" s="1"/>
      <c r="K19" s="7"/>
      <c r="L19" s="1"/>
      <c r="M19" s="1"/>
      <c r="N19" s="1"/>
      <c r="O19" s="13"/>
      <c r="P19" s="13"/>
      <c r="Q19" s="13"/>
      <c r="R19" s="13"/>
      <c r="S19" s="13"/>
      <c r="T19" s="13"/>
      <c r="U19" s="7"/>
      <c r="V19" s="84"/>
      <c r="W19" s="13"/>
    </row>
    <row r="20" spans="1:23" s="4" customFormat="1" ht="12">
      <c r="A20" s="18" t="s">
        <v>52</v>
      </c>
      <c r="B20" s="1"/>
      <c r="C20" s="31"/>
      <c r="D20" s="10"/>
      <c r="E20" s="1"/>
      <c r="F20" s="7"/>
      <c r="G20" s="7"/>
      <c r="H20" s="7"/>
      <c r="I20" s="1"/>
      <c r="J20" s="1"/>
      <c r="K20" s="7"/>
      <c r="L20" s="1"/>
      <c r="M20" s="1"/>
      <c r="N20" s="1"/>
      <c r="O20" s="13"/>
      <c r="P20" s="13"/>
      <c r="Q20" s="13"/>
      <c r="R20" s="13"/>
      <c r="S20" s="13"/>
      <c r="T20" s="13"/>
      <c r="U20" s="7"/>
      <c r="V20" s="7"/>
      <c r="W20" s="13"/>
    </row>
    <row r="21" spans="1:23" s="4" customFormat="1" ht="36">
      <c r="A21" s="18" t="s">
        <v>55</v>
      </c>
      <c r="B21" s="1"/>
      <c r="C21" s="30"/>
      <c r="D21" s="7"/>
      <c r="E21" s="1"/>
      <c r="F21" s="7"/>
      <c r="G21" s="7"/>
      <c r="H21" s="7"/>
      <c r="I21" s="1"/>
      <c r="J21" s="1"/>
      <c r="K21" s="7"/>
      <c r="L21" s="1"/>
      <c r="M21" s="1"/>
      <c r="N21" s="1"/>
      <c r="O21" s="13"/>
      <c r="P21" s="13"/>
      <c r="Q21" s="13"/>
      <c r="R21" s="13"/>
      <c r="S21" s="13"/>
      <c r="T21" s="13"/>
      <c r="U21" s="7"/>
      <c r="V21" s="30"/>
      <c r="W21" s="13"/>
    </row>
    <row r="22" spans="1:23" s="4" customFormat="1" ht="48">
      <c r="A22" s="18" t="s">
        <v>73</v>
      </c>
      <c r="B22" s="1"/>
      <c r="C22" s="30"/>
      <c r="D22" s="7"/>
      <c r="E22" s="1"/>
      <c r="F22" s="7"/>
      <c r="G22" s="7"/>
      <c r="H22" s="7"/>
      <c r="I22" s="1"/>
      <c r="J22" s="1"/>
      <c r="K22" s="7"/>
      <c r="L22" s="1"/>
      <c r="M22" s="1"/>
      <c r="N22" s="1"/>
      <c r="O22" s="13"/>
      <c r="P22" s="13"/>
      <c r="Q22" s="13"/>
      <c r="R22" s="13"/>
      <c r="S22" s="13"/>
      <c r="T22" s="13"/>
      <c r="U22" s="7"/>
      <c r="V22" s="7"/>
      <c r="W22" s="13"/>
    </row>
    <row r="23" spans="1:23" s="4" customFormat="1" ht="12">
      <c r="A23" s="18" t="s">
        <v>52</v>
      </c>
      <c r="B23" s="1"/>
      <c r="C23" s="30"/>
      <c r="D23" s="10"/>
      <c r="E23" s="1"/>
      <c r="F23" s="7"/>
      <c r="G23" s="7"/>
      <c r="H23" s="7"/>
      <c r="I23" s="1"/>
      <c r="J23" s="1"/>
      <c r="K23" s="34"/>
      <c r="L23" s="1"/>
      <c r="M23" s="1"/>
      <c r="N23" s="1"/>
      <c r="O23" s="13"/>
      <c r="P23" s="13"/>
      <c r="Q23" s="13"/>
      <c r="R23" s="13"/>
      <c r="S23" s="13"/>
      <c r="T23" s="13"/>
      <c r="U23" s="7"/>
      <c r="V23" s="7"/>
      <c r="W23" s="13"/>
    </row>
    <row r="24" spans="1:23" s="4" customFormat="1" ht="36">
      <c r="A24" s="18" t="s">
        <v>55</v>
      </c>
      <c r="B24" s="1"/>
      <c r="C24" s="30"/>
      <c r="D24" s="7"/>
      <c r="E24" s="1"/>
      <c r="F24" s="7"/>
      <c r="G24" s="7"/>
      <c r="H24" s="7"/>
      <c r="I24" s="1"/>
      <c r="J24" s="1"/>
      <c r="K24" s="34"/>
      <c r="L24" s="1"/>
      <c r="M24" s="1"/>
      <c r="N24" s="1"/>
      <c r="O24" s="13"/>
      <c r="P24" s="13"/>
      <c r="Q24" s="13"/>
      <c r="R24" s="13"/>
      <c r="S24" s="13"/>
      <c r="T24" s="13"/>
      <c r="U24" s="7"/>
      <c r="V24" s="7"/>
      <c r="W24" s="13"/>
    </row>
    <row r="25" spans="1:23" s="4" customFormat="1" ht="48">
      <c r="A25" s="18" t="s">
        <v>73</v>
      </c>
      <c r="B25" s="1"/>
      <c r="C25" s="30"/>
      <c r="D25" s="7"/>
      <c r="E25" s="1"/>
      <c r="F25" s="7"/>
      <c r="G25" s="7"/>
      <c r="H25" s="7"/>
      <c r="I25" s="1"/>
      <c r="J25" s="1"/>
      <c r="K25" s="34"/>
      <c r="L25" s="1"/>
      <c r="M25" s="1"/>
      <c r="N25" s="1"/>
      <c r="O25" s="13"/>
      <c r="P25" s="13"/>
      <c r="Q25" s="13"/>
      <c r="R25" s="13"/>
      <c r="S25" s="13"/>
      <c r="T25" s="13"/>
      <c r="U25" s="7"/>
      <c r="V25" s="7"/>
      <c r="W25" s="13"/>
    </row>
    <row r="26" spans="1:23" s="4" customFormat="1" ht="12">
      <c r="A26" s="18" t="s">
        <v>52</v>
      </c>
      <c r="B26" s="1"/>
      <c r="C26" s="30"/>
      <c r="D26" s="7"/>
      <c r="E26" s="1"/>
      <c r="F26" s="7"/>
      <c r="G26" s="7"/>
      <c r="H26" s="7"/>
      <c r="I26" s="1"/>
      <c r="J26" s="1"/>
      <c r="K26" s="34"/>
      <c r="L26" s="1"/>
      <c r="M26" s="1"/>
      <c r="N26" s="1"/>
      <c r="O26" s="13"/>
      <c r="P26" s="13"/>
      <c r="Q26" s="13"/>
      <c r="R26" s="13"/>
      <c r="S26" s="13"/>
      <c r="T26" s="13"/>
      <c r="U26" s="7"/>
      <c r="V26" s="7"/>
      <c r="W26" s="7"/>
    </row>
    <row r="27" spans="1:23" s="4" customFormat="1" ht="48">
      <c r="A27" s="18" t="s">
        <v>53</v>
      </c>
      <c r="B27" s="1"/>
      <c r="C27" s="30"/>
      <c r="D27" s="7"/>
      <c r="E27" s="1"/>
      <c r="F27" s="7"/>
      <c r="G27" s="7"/>
      <c r="H27" s="7"/>
      <c r="I27" s="1"/>
      <c r="J27" s="1"/>
      <c r="K27" s="34"/>
      <c r="L27" s="1"/>
      <c r="M27" s="1"/>
      <c r="N27" s="1"/>
      <c r="O27" s="13"/>
      <c r="P27" s="13"/>
      <c r="Q27" s="13"/>
      <c r="R27" s="13"/>
      <c r="S27" s="13"/>
      <c r="T27" s="13"/>
      <c r="U27" s="7"/>
      <c r="V27" s="7"/>
      <c r="W27" s="7"/>
    </row>
    <row r="28" spans="1:23" s="4" customFormat="1" ht="48">
      <c r="A28" s="18" t="s">
        <v>54</v>
      </c>
      <c r="B28" s="1"/>
      <c r="C28" s="30"/>
      <c r="D28" s="7"/>
      <c r="E28" s="1"/>
      <c r="F28" s="7"/>
      <c r="G28" s="7"/>
      <c r="H28" s="7"/>
      <c r="I28" s="1"/>
      <c r="J28" s="1"/>
      <c r="K28" s="34"/>
      <c r="L28" s="1"/>
      <c r="M28" s="1"/>
      <c r="N28" s="1"/>
      <c r="O28" s="13"/>
      <c r="P28" s="13"/>
      <c r="Q28" s="13"/>
      <c r="R28" s="13"/>
      <c r="S28" s="13"/>
      <c r="T28" s="13"/>
      <c r="U28" s="7"/>
      <c r="V28" s="7"/>
      <c r="W28" s="7"/>
    </row>
    <row r="29" spans="1:23" s="4" customFormat="1" ht="36">
      <c r="A29" s="18" t="s">
        <v>50</v>
      </c>
      <c r="B29" s="1" t="s">
        <v>416</v>
      </c>
      <c r="C29" s="1" t="s">
        <v>416</v>
      </c>
      <c r="D29" s="7" t="s">
        <v>376</v>
      </c>
      <c r="E29" s="1" t="s">
        <v>301</v>
      </c>
      <c r="F29" s="7"/>
      <c r="G29" s="7" t="s">
        <v>257</v>
      </c>
      <c r="H29" s="7" t="s">
        <v>257</v>
      </c>
      <c r="I29" s="1" t="s">
        <v>484</v>
      </c>
      <c r="J29" s="1"/>
      <c r="K29" s="34" t="s">
        <v>329</v>
      </c>
      <c r="L29" s="7" t="s">
        <v>216</v>
      </c>
      <c r="M29" s="7" t="s">
        <v>216</v>
      </c>
      <c r="N29" s="1"/>
      <c r="O29" s="106"/>
      <c r="P29" s="107"/>
      <c r="Q29" s="107"/>
      <c r="R29" s="107"/>
      <c r="S29" s="107"/>
      <c r="T29" s="108"/>
      <c r="U29" s="7" t="s">
        <v>329</v>
      </c>
      <c r="V29" s="7" t="s">
        <v>257</v>
      </c>
      <c r="W29" s="7" t="s">
        <v>329</v>
      </c>
    </row>
    <row r="30" spans="1:23" s="5" customFormat="1" ht="12.75">
      <c r="A30" s="18" t="s">
        <v>2</v>
      </c>
      <c r="B30" s="1">
        <v>2</v>
      </c>
      <c r="C30" s="30">
        <v>2</v>
      </c>
      <c r="D30" s="7">
        <v>5</v>
      </c>
      <c r="E30" s="1">
        <v>5</v>
      </c>
      <c r="F30" s="7"/>
      <c r="G30" s="7">
        <v>3</v>
      </c>
      <c r="H30" s="7">
        <v>2</v>
      </c>
      <c r="I30" s="1">
        <v>2</v>
      </c>
      <c r="J30" s="1"/>
      <c r="K30" s="34">
        <v>2</v>
      </c>
      <c r="L30" s="1">
        <v>1</v>
      </c>
      <c r="M30" s="47">
        <v>2</v>
      </c>
      <c r="N30" s="1"/>
      <c r="O30" s="106">
        <v>1</v>
      </c>
      <c r="P30" s="104"/>
      <c r="Q30" s="104"/>
      <c r="R30" s="104"/>
      <c r="S30" s="104"/>
      <c r="T30" s="105"/>
      <c r="U30" s="7">
        <v>2</v>
      </c>
      <c r="V30" s="7">
        <v>1</v>
      </c>
      <c r="W30" s="13">
        <v>2</v>
      </c>
    </row>
    <row r="31" spans="1:23" s="4" customFormat="1" ht="12.75" thickBot="1">
      <c r="A31" s="18" t="s">
        <v>13</v>
      </c>
      <c r="B31" s="26"/>
      <c r="C31" s="32"/>
      <c r="D31" s="7"/>
      <c r="E31" s="20"/>
      <c r="F31" s="19">
        <v>2</v>
      </c>
      <c r="G31" s="7"/>
      <c r="H31" s="7"/>
      <c r="I31" s="39"/>
      <c r="J31" s="1">
        <v>3</v>
      </c>
      <c r="K31" s="34"/>
      <c r="L31" s="21"/>
      <c r="M31" s="21"/>
      <c r="N31" s="20"/>
      <c r="O31" s="66"/>
      <c r="P31" s="66"/>
      <c r="Q31" s="66"/>
      <c r="R31" s="66"/>
      <c r="S31" s="66"/>
      <c r="T31" s="66"/>
      <c r="U31" s="7"/>
      <c r="V31" s="7"/>
      <c r="W31" s="7"/>
    </row>
    <row r="32" spans="1:23" ht="132.75" thickBot="1">
      <c r="A32" s="18" t="s">
        <v>14</v>
      </c>
      <c r="B32" s="72" t="s">
        <v>417</v>
      </c>
      <c r="C32" s="73" t="s">
        <v>443</v>
      </c>
      <c r="D32" s="7" t="s">
        <v>340</v>
      </c>
      <c r="E32" s="7" t="s">
        <v>302</v>
      </c>
      <c r="F32" s="7" t="s">
        <v>297</v>
      </c>
      <c r="G32" s="77" t="s">
        <v>220</v>
      </c>
      <c r="H32" s="76" t="s">
        <v>132</v>
      </c>
      <c r="I32" t="s">
        <v>485</v>
      </c>
      <c r="J32" s="1" t="s">
        <v>98</v>
      </c>
      <c r="K32" s="35" t="s">
        <v>380</v>
      </c>
      <c r="L32" s="40" t="s">
        <v>165</v>
      </c>
      <c r="M32" s="40" t="s">
        <v>166</v>
      </c>
      <c r="N32" s="87" t="s">
        <v>531</v>
      </c>
      <c r="O32" s="7" t="str">
        <f>'[1]113.F GT'!$B$30</f>
        <v>A munkavédelem célja, fogalma</v>
      </c>
      <c r="P32" s="7"/>
      <c r="Q32" s="7"/>
      <c r="R32" s="7"/>
      <c r="S32" s="55"/>
      <c r="T32" s="7"/>
      <c r="U32" s="7" t="s">
        <v>567</v>
      </c>
      <c r="V32" s="85" t="s">
        <v>530</v>
      </c>
      <c r="W32" s="7" t="s">
        <v>330</v>
      </c>
    </row>
    <row r="33" spans="1:23" ht="120">
      <c r="A33" s="18" t="s">
        <v>15</v>
      </c>
      <c r="B33" s="72" t="s">
        <v>418</v>
      </c>
      <c r="C33" s="73" t="s">
        <v>444</v>
      </c>
      <c r="D33" s="7" t="s">
        <v>341</v>
      </c>
      <c r="E33" s="7" t="s">
        <v>303</v>
      </c>
      <c r="F33" s="7" t="s">
        <v>270</v>
      </c>
      <c r="G33" s="77" t="s">
        <v>221</v>
      </c>
      <c r="H33" s="76" t="s">
        <v>133</v>
      </c>
      <c r="I33" s="79" t="s">
        <v>486</v>
      </c>
      <c r="J33" s="1" t="s">
        <v>99</v>
      </c>
      <c r="K33" s="34" t="s">
        <v>381</v>
      </c>
      <c r="L33" s="40" t="s">
        <v>167</v>
      </c>
      <c r="M33" s="40" t="s">
        <v>167</v>
      </c>
      <c r="N33" s="7" t="s">
        <v>532</v>
      </c>
      <c r="O33" s="54" t="str">
        <f>'[1]113.F GT'!$B$35</f>
        <v>A munkavédelem területei</v>
      </c>
      <c r="P33" s="54"/>
      <c r="Q33" s="7"/>
      <c r="R33" s="30"/>
      <c r="S33" s="55"/>
      <c r="T33" s="7"/>
      <c r="U33" s="7" t="s">
        <v>568</v>
      </c>
      <c r="V33" s="85" t="s">
        <v>521</v>
      </c>
      <c r="W33" s="7" t="s">
        <v>331</v>
      </c>
    </row>
    <row r="34" spans="1:23" ht="144.75" thickBot="1">
      <c r="A34" s="18" t="s">
        <v>16</v>
      </c>
      <c r="B34" s="74" t="s">
        <v>462</v>
      </c>
      <c r="C34" s="73" t="s">
        <v>445</v>
      </c>
      <c r="D34" s="7" t="s">
        <v>342</v>
      </c>
      <c r="E34" s="7" t="s">
        <v>304</v>
      </c>
      <c r="F34" s="7" t="s">
        <v>270</v>
      </c>
      <c r="G34" s="77" t="s">
        <v>222</v>
      </c>
      <c r="H34" s="76" t="s">
        <v>134</v>
      </c>
      <c r="I34" s="80" t="s">
        <v>487</v>
      </c>
      <c r="J34" s="1" t="s">
        <v>100</v>
      </c>
      <c r="K34" s="34" t="s">
        <v>382</v>
      </c>
      <c r="L34" s="40" t="s">
        <v>168</v>
      </c>
      <c r="M34" s="40" t="s">
        <v>169</v>
      </c>
      <c r="N34" s="7" t="s">
        <v>533</v>
      </c>
      <c r="O34" s="54" t="str">
        <f>'[1]113.F GT'!$B$40</f>
        <v>A munkavédelem területei</v>
      </c>
      <c r="P34" s="54"/>
      <c r="Q34" s="7"/>
      <c r="R34" s="30"/>
      <c r="S34" s="55"/>
      <c r="T34" s="7"/>
      <c r="U34" s="7" t="s">
        <v>569</v>
      </c>
      <c r="V34" s="78" t="s">
        <v>522</v>
      </c>
      <c r="W34" s="7" t="s">
        <v>332</v>
      </c>
    </row>
    <row r="35" spans="1:23" ht="84">
      <c r="A35" s="18" t="s">
        <v>17</v>
      </c>
      <c r="B35" s="72" t="s">
        <v>419</v>
      </c>
      <c r="C35" s="73" t="s">
        <v>446</v>
      </c>
      <c r="D35" s="24" t="s">
        <v>343</v>
      </c>
      <c r="E35" s="7" t="s">
        <v>305</v>
      </c>
      <c r="F35" s="7" t="s">
        <v>616</v>
      </c>
      <c r="G35" s="77" t="s">
        <v>223</v>
      </c>
      <c r="H35" s="76" t="s">
        <v>135</v>
      </c>
      <c r="I35" s="80" t="s">
        <v>488</v>
      </c>
      <c r="J35" s="7" t="s">
        <v>101</v>
      </c>
      <c r="K35" s="34" t="s">
        <v>383</v>
      </c>
      <c r="L35" s="40" t="s">
        <v>170</v>
      </c>
      <c r="M35" s="40" t="s">
        <v>171</v>
      </c>
      <c r="N35" s="7" t="s">
        <v>534</v>
      </c>
      <c r="O35" s="54" t="str">
        <f>'[1]113.F GT'!$B$45</f>
        <v>A foglalkozási megbetegedések</v>
      </c>
      <c r="P35" s="54"/>
      <c r="Q35" s="7"/>
      <c r="R35" s="30"/>
      <c r="S35" s="55"/>
      <c r="T35" s="7"/>
      <c r="U35" s="7" t="s">
        <v>570</v>
      </c>
      <c r="V35" s="85" t="s">
        <v>523</v>
      </c>
      <c r="W35" s="7" t="s">
        <v>332</v>
      </c>
    </row>
    <row r="36" spans="1:23" ht="72">
      <c r="A36" s="18" t="s">
        <v>18</v>
      </c>
      <c r="B36" s="72" t="s">
        <v>420</v>
      </c>
      <c r="C36" s="73" t="s">
        <v>447</v>
      </c>
      <c r="D36" s="24" t="s">
        <v>344</v>
      </c>
      <c r="E36" s="7" t="s">
        <v>306</v>
      </c>
      <c r="F36" s="7" t="s">
        <v>271</v>
      </c>
      <c r="G36" s="77" t="s">
        <v>224</v>
      </c>
      <c r="H36" s="76" t="s">
        <v>136</v>
      </c>
      <c r="I36" s="79" t="s">
        <v>489</v>
      </c>
      <c r="J36" s="7" t="s">
        <v>102</v>
      </c>
      <c r="K36" s="34" t="s">
        <v>384</v>
      </c>
      <c r="L36" s="40" t="s">
        <v>172</v>
      </c>
      <c r="M36" s="40" t="s">
        <v>173</v>
      </c>
      <c r="N36" s="7" t="s">
        <v>535</v>
      </c>
      <c r="O36" s="59" t="str">
        <f>'[1]113.F GT'!$B$50</f>
        <v>A veszélyforrások fajtái</v>
      </c>
      <c r="P36" s="59"/>
      <c r="Q36" s="60"/>
      <c r="R36" s="61"/>
      <c r="S36" s="62"/>
      <c r="T36" s="60"/>
      <c r="U36" s="7" t="s">
        <v>571</v>
      </c>
      <c r="V36" s="78" t="s">
        <v>524</v>
      </c>
      <c r="W36" s="1" t="s">
        <v>618</v>
      </c>
    </row>
    <row r="37" spans="1:23" ht="90" thickBot="1">
      <c r="A37" s="18" t="s">
        <v>19</v>
      </c>
      <c r="B37" s="74" t="s">
        <v>463</v>
      </c>
      <c r="C37" s="75" t="s">
        <v>464</v>
      </c>
      <c r="D37" s="24" t="s">
        <v>345</v>
      </c>
      <c r="E37" s="7" t="s">
        <v>307</v>
      </c>
      <c r="F37" s="7" t="s">
        <v>272</v>
      </c>
      <c r="G37" s="77" t="s">
        <v>225</v>
      </c>
      <c r="H37" s="76" t="s">
        <v>137</v>
      </c>
      <c r="I37" s="79" t="s">
        <v>490</v>
      </c>
      <c r="J37" s="7" t="s">
        <v>103</v>
      </c>
      <c r="K37" s="34" t="s">
        <v>385</v>
      </c>
      <c r="L37" s="41" t="s">
        <v>174</v>
      </c>
      <c r="M37" s="40" t="s">
        <v>175</v>
      </c>
      <c r="N37" s="7" t="s">
        <v>535</v>
      </c>
      <c r="O37" s="7" t="str">
        <f>'[1]113.F GT'!$B$55</f>
        <v>A "veszélytelen technika", biztonságtechnika</v>
      </c>
      <c r="P37" s="7"/>
      <c r="Q37" s="7"/>
      <c r="R37" s="7"/>
      <c r="S37" s="55"/>
      <c r="T37" s="7"/>
      <c r="U37" s="7" t="s">
        <v>572</v>
      </c>
      <c r="V37" s="86" t="s">
        <v>525</v>
      </c>
      <c r="W37" s="1" t="s">
        <v>618</v>
      </c>
    </row>
    <row r="38" spans="1:23" ht="72">
      <c r="A38" s="18" t="s">
        <v>20</v>
      </c>
      <c r="B38" s="74" t="s">
        <v>465</v>
      </c>
      <c r="C38" s="73" t="s">
        <v>448</v>
      </c>
      <c r="D38" s="24" t="s">
        <v>346</v>
      </c>
      <c r="E38" s="7" t="s">
        <v>308</v>
      </c>
      <c r="F38" s="7" t="s">
        <v>617</v>
      </c>
      <c r="G38" s="77" t="s">
        <v>226</v>
      </c>
      <c r="H38" s="76" t="s">
        <v>138</v>
      </c>
      <c r="I38" s="79" t="s">
        <v>491</v>
      </c>
      <c r="J38" s="7" t="s">
        <v>104</v>
      </c>
      <c r="K38" s="34" t="s">
        <v>386</v>
      </c>
      <c r="L38" s="40" t="s">
        <v>176</v>
      </c>
      <c r="M38" s="40" t="s">
        <v>177</v>
      </c>
      <c r="N38" s="7" t="s">
        <v>536</v>
      </c>
      <c r="O38" s="54" t="str">
        <f>'[1]113.F GT'!$B$60</f>
        <v>Magatartási szabályok a nevelési oktatási intézményekben </v>
      </c>
      <c r="P38" s="54"/>
      <c r="Q38" s="7"/>
      <c r="R38" s="30"/>
      <c r="S38" s="55"/>
      <c r="T38" s="7"/>
      <c r="U38" s="7" t="s">
        <v>573</v>
      </c>
      <c r="V38" s="85" t="s">
        <v>613</v>
      </c>
      <c r="W38" s="1" t="s">
        <v>619</v>
      </c>
    </row>
    <row r="39" spans="1:23" ht="144">
      <c r="A39" s="18" t="s">
        <v>21</v>
      </c>
      <c r="B39" s="72" t="s">
        <v>421</v>
      </c>
      <c r="C39" s="75" t="s">
        <v>466</v>
      </c>
      <c r="D39" s="25" t="s">
        <v>347</v>
      </c>
      <c r="E39" s="7" t="s">
        <v>309</v>
      </c>
      <c r="F39" s="7" t="s">
        <v>273</v>
      </c>
      <c r="G39" s="77" t="s">
        <v>223</v>
      </c>
      <c r="H39" s="76" t="s">
        <v>139</v>
      </c>
      <c r="I39" s="79" t="s">
        <v>492</v>
      </c>
      <c r="J39" s="7" t="s">
        <v>105</v>
      </c>
      <c r="K39" s="34" t="s">
        <v>387</v>
      </c>
      <c r="L39" s="40" t="s">
        <v>178</v>
      </c>
      <c r="M39" s="40" t="s">
        <v>177</v>
      </c>
      <c r="N39" s="7" t="s">
        <v>537</v>
      </c>
      <c r="O39" s="54" t="str">
        <f>'[1]113.F GT'!$B$65</f>
        <v>Összefoglalás, Számonkérés</v>
      </c>
      <c r="P39" s="54"/>
      <c r="Q39" s="7"/>
      <c r="R39" s="30"/>
      <c r="S39" s="55"/>
      <c r="T39" s="7"/>
      <c r="U39" s="7" t="s">
        <v>574</v>
      </c>
      <c r="V39" s="78" t="s">
        <v>596</v>
      </c>
      <c r="W39" s="1" t="s">
        <v>334</v>
      </c>
    </row>
    <row r="40" spans="1:23" ht="180" customHeight="1">
      <c r="A40" s="18" t="s">
        <v>22</v>
      </c>
      <c r="B40" s="74" t="s">
        <v>467</v>
      </c>
      <c r="C40" s="73" t="s">
        <v>449</v>
      </c>
      <c r="D40" s="24" t="s">
        <v>348</v>
      </c>
      <c r="E40" s="7" t="s">
        <v>305</v>
      </c>
      <c r="F40" s="7" t="s">
        <v>274</v>
      </c>
      <c r="G40" s="77" t="s">
        <v>227</v>
      </c>
      <c r="H40" s="76" t="s">
        <v>140</v>
      </c>
      <c r="I40" s="81" t="s">
        <v>493</v>
      </c>
      <c r="J40" s="7" t="s">
        <v>106</v>
      </c>
      <c r="K40" s="34" t="s">
        <v>388</v>
      </c>
      <c r="L40" s="40" t="s">
        <v>179</v>
      </c>
      <c r="M40" s="40" t="s">
        <v>180</v>
      </c>
      <c r="N40" s="7" t="s">
        <v>538</v>
      </c>
      <c r="O40" s="54"/>
      <c r="P40" s="54"/>
      <c r="Q40" s="7"/>
      <c r="R40" s="30"/>
      <c r="S40" s="55"/>
      <c r="T40" s="7" t="str">
        <f>'[1]113.F GT'!$G$70</f>
        <v>A munkavédelmi szabályozási rendszere</v>
      </c>
      <c r="U40" s="7" t="s">
        <v>574</v>
      </c>
      <c r="V40" s="78" t="s">
        <v>593</v>
      </c>
      <c r="W40" s="1" t="s">
        <v>266</v>
      </c>
    </row>
    <row r="41" spans="1:23" ht="95.25" customHeight="1">
      <c r="A41" s="18" t="s">
        <v>23</v>
      </c>
      <c r="B41" s="72" t="s">
        <v>468</v>
      </c>
      <c r="C41" s="73" t="s">
        <v>449</v>
      </c>
      <c r="D41" s="24" t="s">
        <v>349</v>
      </c>
      <c r="E41" s="7" t="s">
        <v>310</v>
      </c>
      <c r="F41" s="7" t="s">
        <v>275</v>
      </c>
      <c r="G41" s="77" t="s">
        <v>228</v>
      </c>
      <c r="H41" s="76" t="s">
        <v>141</v>
      </c>
      <c r="I41" s="79" t="s">
        <v>494</v>
      </c>
      <c r="J41" s="7" t="s">
        <v>107</v>
      </c>
      <c r="K41" s="34" t="s">
        <v>389</v>
      </c>
      <c r="L41" s="40" t="s">
        <v>181</v>
      </c>
      <c r="M41" s="41" t="s">
        <v>180</v>
      </c>
      <c r="N41" s="7" t="s">
        <v>539</v>
      </c>
      <c r="O41" s="59"/>
      <c r="P41" s="59"/>
      <c r="Q41" s="60"/>
      <c r="R41" s="61"/>
      <c r="S41" s="62"/>
      <c r="T41" s="60" t="str">
        <f>'[1]113.F GT'!$G$75</f>
        <v>A munkavédelem és a szabvány</v>
      </c>
      <c r="U41" s="7" t="s">
        <v>175</v>
      </c>
      <c r="V41" s="78" t="s">
        <v>526</v>
      </c>
      <c r="W41" s="1" t="s">
        <v>266</v>
      </c>
    </row>
    <row r="42" spans="1:23" ht="96.75" thickBot="1">
      <c r="A42" s="18" t="s">
        <v>24</v>
      </c>
      <c r="B42" s="72" t="s">
        <v>422</v>
      </c>
      <c r="C42" s="75" t="s">
        <v>469</v>
      </c>
      <c r="D42" s="24" t="s">
        <v>350</v>
      </c>
      <c r="E42" s="7" t="s">
        <v>311</v>
      </c>
      <c r="F42" s="7" t="s">
        <v>272</v>
      </c>
      <c r="G42" s="77" t="s">
        <v>229</v>
      </c>
      <c r="H42" s="76" t="s">
        <v>142</v>
      </c>
      <c r="I42" s="79" t="s">
        <v>495</v>
      </c>
      <c r="J42" s="7" t="s">
        <v>108</v>
      </c>
      <c r="K42" s="34" t="s">
        <v>390</v>
      </c>
      <c r="L42" s="40" t="s">
        <v>182</v>
      </c>
      <c r="M42" s="40" t="s">
        <v>182</v>
      </c>
      <c r="N42" s="7" t="s">
        <v>539</v>
      </c>
      <c r="O42" s="7"/>
      <c r="P42" s="7"/>
      <c r="Q42" s="7"/>
      <c r="R42" s="7"/>
      <c r="S42" s="55"/>
      <c r="T42" s="7" t="str">
        <f>'[1]113.F GT'!$G$80</f>
        <v>A munkavédelmi feladatok a munkahelyeken</v>
      </c>
      <c r="U42" s="7" t="s">
        <v>586</v>
      </c>
      <c r="V42" s="86" t="s">
        <v>527</v>
      </c>
      <c r="W42" s="1" t="s">
        <v>620</v>
      </c>
    </row>
    <row r="43" spans="1:23" ht="84">
      <c r="A43" s="18" t="s">
        <v>25</v>
      </c>
      <c r="B43" s="72" t="s">
        <v>423</v>
      </c>
      <c r="C43" s="73" t="s">
        <v>450</v>
      </c>
      <c r="D43" s="24" t="s">
        <v>351</v>
      </c>
      <c r="E43" s="7" t="s">
        <v>312</v>
      </c>
      <c r="F43" s="7" t="s">
        <v>276</v>
      </c>
      <c r="G43" s="77" t="s">
        <v>230</v>
      </c>
      <c r="H43" s="76" t="s">
        <v>143</v>
      </c>
      <c r="I43" s="79" t="s">
        <v>496</v>
      </c>
      <c r="J43" s="7" t="s">
        <v>109</v>
      </c>
      <c r="K43" s="34" t="s">
        <v>391</v>
      </c>
      <c r="L43" s="40" t="s">
        <v>183</v>
      </c>
      <c r="M43" s="40" t="s">
        <v>184</v>
      </c>
      <c r="N43" s="7" t="s">
        <v>540</v>
      </c>
      <c r="O43" s="54"/>
      <c r="P43" s="54"/>
      <c r="Q43" s="7"/>
      <c r="R43" s="30"/>
      <c r="S43" s="55"/>
      <c r="T43" s="7" t="str">
        <f>'[1]113.F GT'!$G$85</f>
        <v>A munkáltatók kötelezettségei </v>
      </c>
      <c r="U43" s="7" t="s">
        <v>578</v>
      </c>
      <c r="V43" s="85" t="s">
        <v>175</v>
      </c>
      <c r="W43" s="1" t="s">
        <v>620</v>
      </c>
    </row>
    <row r="44" spans="1:23" ht="120">
      <c r="A44" s="18" t="s">
        <v>26</v>
      </c>
      <c r="B44" s="72" t="s">
        <v>424</v>
      </c>
      <c r="C44" s="73" t="s">
        <v>451</v>
      </c>
      <c r="D44" s="24" t="s">
        <v>352</v>
      </c>
      <c r="E44" s="7" t="s">
        <v>309</v>
      </c>
      <c r="F44" s="7" t="s">
        <v>277</v>
      </c>
      <c r="G44" s="77" t="s">
        <v>231</v>
      </c>
      <c r="H44" s="76" t="s">
        <v>144</v>
      </c>
      <c r="I44" s="79" t="s">
        <v>497</v>
      </c>
      <c r="J44" s="7" t="s">
        <v>109</v>
      </c>
      <c r="K44" s="34" t="s">
        <v>384</v>
      </c>
      <c r="L44" s="40" t="s">
        <v>185</v>
      </c>
      <c r="M44" s="40" t="s">
        <v>186</v>
      </c>
      <c r="N44" s="7" t="s">
        <v>541</v>
      </c>
      <c r="O44" s="54"/>
      <c r="P44" s="54"/>
      <c r="Q44" s="7"/>
      <c r="R44" s="30"/>
      <c r="S44" s="55"/>
      <c r="T44" s="7" t="str">
        <f>'[1]113.F GT'!$G$95</f>
        <v>Érdekképviselet a munkahelyen</v>
      </c>
      <c r="U44" s="7" t="s">
        <v>576</v>
      </c>
      <c r="V44" s="78" t="s">
        <v>528</v>
      </c>
      <c r="W44" s="1" t="s">
        <v>335</v>
      </c>
    </row>
    <row r="45" spans="1:23" ht="63.75">
      <c r="A45" s="18" t="s">
        <v>27</v>
      </c>
      <c r="B45" s="72" t="s">
        <v>425</v>
      </c>
      <c r="C45" s="73" t="s">
        <v>452</v>
      </c>
      <c r="D45" s="24" t="s">
        <v>353</v>
      </c>
      <c r="E45" s="7" t="s">
        <v>305</v>
      </c>
      <c r="F45" s="7" t="s">
        <v>278</v>
      </c>
      <c r="G45" s="77" t="s">
        <v>232</v>
      </c>
      <c r="H45" s="76" t="s">
        <v>145</v>
      </c>
      <c r="I45" s="79" t="s">
        <v>498</v>
      </c>
      <c r="J45" s="7" t="s">
        <v>110</v>
      </c>
      <c r="K45" s="34" t="s">
        <v>392</v>
      </c>
      <c r="L45" s="40" t="s">
        <v>186</v>
      </c>
      <c r="M45" s="40" t="s">
        <v>187</v>
      </c>
      <c r="N45" s="7" t="s">
        <v>541</v>
      </c>
      <c r="O45" s="54"/>
      <c r="P45" s="54"/>
      <c r="Q45" s="7"/>
      <c r="R45" s="30"/>
      <c r="S45" s="55"/>
      <c r="T45" s="7" t="str">
        <f>'[1]113.F GT'!$G$100</f>
        <v>Munkavédelmi szakemberek feladatai</v>
      </c>
      <c r="U45" s="7" t="s">
        <v>577</v>
      </c>
      <c r="V45" s="78" t="s">
        <v>594</v>
      </c>
      <c r="W45" s="1" t="s">
        <v>335</v>
      </c>
    </row>
    <row r="46" spans="1:23" ht="228">
      <c r="A46" s="18" t="s">
        <v>28</v>
      </c>
      <c r="B46" s="72" t="s">
        <v>426</v>
      </c>
      <c r="C46" s="75" t="s">
        <v>470</v>
      </c>
      <c r="D46" s="24" t="s">
        <v>354</v>
      </c>
      <c r="E46" s="7" t="s">
        <v>313</v>
      </c>
      <c r="F46" s="16" t="s">
        <v>279</v>
      </c>
      <c r="G46" s="77" t="s">
        <v>233</v>
      </c>
      <c r="H46" s="76" t="s">
        <v>146</v>
      </c>
      <c r="I46" s="79" t="s">
        <v>499</v>
      </c>
      <c r="J46" s="7" t="s">
        <v>111</v>
      </c>
      <c r="K46" s="34" t="s">
        <v>393</v>
      </c>
      <c r="L46" s="40" t="s">
        <v>187</v>
      </c>
      <c r="M46" s="40" t="s">
        <v>188</v>
      </c>
      <c r="N46" s="7" t="s">
        <v>542</v>
      </c>
      <c r="O46" s="7"/>
      <c r="P46" s="7"/>
      <c r="Q46" s="7"/>
      <c r="R46" s="7"/>
      <c r="S46" s="55"/>
      <c r="T46" s="7" t="str">
        <f>'[1]113.F GT'!$G$105</f>
        <v>Baleseti jegyzőkönyvek tartalma, jelentési kötelezettség</v>
      </c>
      <c r="U46" s="7" t="s">
        <v>577</v>
      </c>
      <c r="V46" s="78" t="s">
        <v>595</v>
      </c>
      <c r="W46" s="7" t="s">
        <v>621</v>
      </c>
    </row>
    <row r="47" spans="1:23" ht="72.75" thickBot="1">
      <c r="A47" s="18" t="s">
        <v>29</v>
      </c>
      <c r="B47" s="72" t="s">
        <v>427</v>
      </c>
      <c r="C47" s="73" t="s">
        <v>453</v>
      </c>
      <c r="D47" s="7" t="s">
        <v>355</v>
      </c>
      <c r="E47" s="7" t="s">
        <v>314</v>
      </c>
      <c r="F47" s="16" t="s">
        <v>272</v>
      </c>
      <c r="G47" s="77" t="s">
        <v>234</v>
      </c>
      <c r="H47" s="76" t="s">
        <v>147</v>
      </c>
      <c r="I47" s="79" t="s">
        <v>143</v>
      </c>
      <c r="J47" s="7" t="s">
        <v>112</v>
      </c>
      <c r="K47" s="34" t="s">
        <v>394</v>
      </c>
      <c r="L47" s="40" t="s">
        <v>188</v>
      </c>
      <c r="M47" s="40" t="s">
        <v>189</v>
      </c>
      <c r="N47" s="7" t="s">
        <v>543</v>
      </c>
      <c r="O47" s="67"/>
      <c r="P47" s="67"/>
      <c r="Q47" s="34" t="str">
        <f>'[1]113.F GT'!$D$110</f>
        <v>Munkavégzés személyi feltételei, jogszerű foglalkoztatás</v>
      </c>
      <c r="R47" s="33"/>
      <c r="S47" s="35"/>
      <c r="T47" s="34"/>
      <c r="U47" s="2" t="s">
        <v>175</v>
      </c>
      <c r="V47" s="86" t="s">
        <v>597</v>
      </c>
      <c r="W47" s="7" t="s">
        <v>621</v>
      </c>
    </row>
    <row r="48" spans="1:23" ht="84">
      <c r="A48" s="18" t="s">
        <v>30</v>
      </c>
      <c r="B48" s="74" t="s">
        <v>471</v>
      </c>
      <c r="C48" s="73" t="s">
        <v>454</v>
      </c>
      <c r="D48" s="7" t="s">
        <v>356</v>
      </c>
      <c r="E48" s="7" t="s">
        <v>315</v>
      </c>
      <c r="F48" s="16" t="s">
        <v>280</v>
      </c>
      <c r="G48" s="77" t="s">
        <v>223</v>
      </c>
      <c r="H48" s="76" t="s">
        <v>148</v>
      </c>
      <c r="I48" s="79" t="s">
        <v>500</v>
      </c>
      <c r="J48" s="7" t="s">
        <v>113</v>
      </c>
      <c r="K48" s="34" t="s">
        <v>395</v>
      </c>
      <c r="L48" s="40" t="s">
        <v>190</v>
      </c>
      <c r="M48" s="40" t="s">
        <v>190</v>
      </c>
      <c r="N48" s="7" t="s">
        <v>544</v>
      </c>
      <c r="O48" s="54"/>
      <c r="P48" s="54"/>
      <c r="Q48" s="7" t="str">
        <f>'[1]113.F GT'!$D$115</f>
        <v>Munkaköri alkakmassági és időszakos orvosi vizsgálatok</v>
      </c>
      <c r="R48" s="30"/>
      <c r="S48" s="55"/>
      <c r="T48" s="7"/>
      <c r="U48" s="7" t="s">
        <v>575</v>
      </c>
      <c r="V48" s="85" t="s">
        <v>598</v>
      </c>
      <c r="W48" s="1" t="s">
        <v>335</v>
      </c>
    </row>
    <row r="49" spans="1:23" ht="84">
      <c r="A49" s="18" t="s">
        <v>31</v>
      </c>
      <c r="B49" s="72" t="s">
        <v>428</v>
      </c>
      <c r="C49" s="73" t="s">
        <v>454</v>
      </c>
      <c r="D49" s="7" t="s">
        <v>357</v>
      </c>
      <c r="E49" s="7" t="s">
        <v>309</v>
      </c>
      <c r="F49" s="16" t="s">
        <v>281</v>
      </c>
      <c r="G49" s="77" t="s">
        <v>235</v>
      </c>
      <c r="H49" s="76" t="s">
        <v>149</v>
      </c>
      <c r="I49" s="79" t="s">
        <v>501</v>
      </c>
      <c r="J49" s="7" t="s">
        <v>114</v>
      </c>
      <c r="K49" s="34" t="s">
        <v>396</v>
      </c>
      <c r="L49" s="40" t="s">
        <v>191</v>
      </c>
      <c r="M49" s="41" t="s">
        <v>192</v>
      </c>
      <c r="N49" s="7" t="s">
        <v>545</v>
      </c>
      <c r="O49" s="54"/>
      <c r="P49" s="54"/>
      <c r="Q49" s="7" t="str">
        <f>'[1]113.F GT'!$D$120</f>
        <v>Munkavégzés szervezési feltételei</v>
      </c>
      <c r="R49" s="30"/>
      <c r="S49" s="55"/>
      <c r="T49" s="7"/>
      <c r="U49" s="7" t="s">
        <v>580</v>
      </c>
      <c r="V49" s="78" t="s">
        <v>599</v>
      </c>
      <c r="W49" s="1" t="s">
        <v>335</v>
      </c>
    </row>
    <row r="50" spans="1:23" ht="76.5">
      <c r="A50" s="18" t="s">
        <v>32</v>
      </c>
      <c r="B50" s="73" t="s">
        <v>429</v>
      </c>
      <c r="C50" s="75" t="s">
        <v>472</v>
      </c>
      <c r="D50" s="7" t="s">
        <v>358</v>
      </c>
      <c r="E50" s="7" t="s">
        <v>305</v>
      </c>
      <c r="F50" s="16" t="s">
        <v>282</v>
      </c>
      <c r="G50" s="77" t="s">
        <v>236</v>
      </c>
      <c r="H50" s="76" t="s">
        <v>150</v>
      </c>
      <c r="I50" s="79" t="s">
        <v>502</v>
      </c>
      <c r="J50" s="7" t="s">
        <v>115</v>
      </c>
      <c r="K50" s="36" t="s">
        <v>397</v>
      </c>
      <c r="L50" s="40" t="s">
        <v>193</v>
      </c>
      <c r="M50" s="40" t="s">
        <v>194</v>
      </c>
      <c r="N50" s="7" t="s">
        <v>546</v>
      </c>
      <c r="O50" s="54"/>
      <c r="P50" s="54"/>
      <c r="Q50" s="7" t="str">
        <f>'[1]113.F GT'!$D$125</f>
        <v>Egyéni védőeszköz juttatás szabályai</v>
      </c>
      <c r="R50" s="30"/>
      <c r="S50" s="55"/>
      <c r="T50" s="7"/>
      <c r="U50" s="7" t="s">
        <v>579</v>
      </c>
      <c r="V50" s="78" t="s">
        <v>600</v>
      </c>
      <c r="W50" s="1" t="s">
        <v>266</v>
      </c>
    </row>
    <row r="51" spans="1:23" ht="108">
      <c r="A51" s="18" t="s">
        <v>33</v>
      </c>
      <c r="B51" s="72" t="s">
        <v>473</v>
      </c>
      <c r="C51" s="73" t="s">
        <v>455</v>
      </c>
      <c r="D51" s="7" t="s">
        <v>359</v>
      </c>
      <c r="E51" s="7" t="s">
        <v>316</v>
      </c>
      <c r="F51" s="16" t="s">
        <v>283</v>
      </c>
      <c r="G51" s="77" t="s">
        <v>237</v>
      </c>
      <c r="H51" s="76" t="s">
        <v>151</v>
      </c>
      <c r="I51" s="79" t="s">
        <v>503</v>
      </c>
      <c r="J51" s="7" t="s">
        <v>116</v>
      </c>
      <c r="K51" s="34" t="s">
        <v>398</v>
      </c>
      <c r="L51" s="40" t="s">
        <v>195</v>
      </c>
      <c r="M51" s="40" t="s">
        <v>195</v>
      </c>
      <c r="N51" s="7" t="s">
        <v>547</v>
      </c>
      <c r="O51" s="7"/>
      <c r="P51" s="7"/>
      <c r="Q51" s="7"/>
      <c r="R51" s="7" t="str">
        <f>'[1]113.F GT'!$E$130</f>
        <v>Védőfelszerelések fajtái</v>
      </c>
      <c r="S51" s="55"/>
      <c r="T51" s="7"/>
      <c r="U51" s="7" t="s">
        <v>581</v>
      </c>
      <c r="V51" s="78" t="s">
        <v>175</v>
      </c>
      <c r="W51" s="1" t="s">
        <v>266</v>
      </c>
    </row>
    <row r="52" spans="1:23" ht="264.75" thickBot="1">
      <c r="A52" s="18" t="s">
        <v>34</v>
      </c>
      <c r="B52" s="72" t="s">
        <v>430</v>
      </c>
      <c r="C52" s="73" t="s">
        <v>455</v>
      </c>
      <c r="D52" s="24" t="s">
        <v>360</v>
      </c>
      <c r="E52" s="7" t="s">
        <v>317</v>
      </c>
      <c r="F52" s="16" t="s">
        <v>284</v>
      </c>
      <c r="G52" s="77" t="s">
        <v>238</v>
      </c>
      <c r="H52" s="76" t="s">
        <v>152</v>
      </c>
      <c r="I52" s="79" t="s">
        <v>504</v>
      </c>
      <c r="J52" s="7" t="s">
        <v>117</v>
      </c>
      <c r="K52" s="34" t="s">
        <v>399</v>
      </c>
      <c r="L52" s="40" t="s">
        <v>196</v>
      </c>
      <c r="M52" s="40" t="s">
        <v>196</v>
      </c>
      <c r="N52" s="7" t="s">
        <v>548</v>
      </c>
      <c r="O52" s="67"/>
      <c r="P52" s="67"/>
      <c r="Q52" s="34"/>
      <c r="R52" s="33" t="str">
        <f>'[1]113.F GT'!$E$135</f>
        <v>Biztonságos munkahely</v>
      </c>
      <c r="S52" s="35"/>
      <c r="T52" s="34"/>
      <c r="U52" s="7" t="s">
        <v>175</v>
      </c>
      <c r="V52" s="86" t="s">
        <v>601</v>
      </c>
      <c r="W52" s="1" t="s">
        <v>266</v>
      </c>
    </row>
    <row r="53" spans="1:23" ht="63.75">
      <c r="A53" s="18" t="s">
        <v>35</v>
      </c>
      <c r="B53" s="72" t="s">
        <v>431</v>
      </c>
      <c r="C53" s="73" t="s">
        <v>456</v>
      </c>
      <c r="D53" s="24" t="s">
        <v>361</v>
      </c>
      <c r="E53" s="7" t="s">
        <v>318</v>
      </c>
      <c r="F53" s="16" t="s">
        <v>285</v>
      </c>
      <c r="G53" s="77" t="s">
        <v>239</v>
      </c>
      <c r="H53" s="76" t="s">
        <v>153</v>
      </c>
      <c r="I53" s="79" t="s">
        <v>505</v>
      </c>
      <c r="J53" s="7" t="s">
        <v>118</v>
      </c>
      <c r="K53" s="34" t="s">
        <v>400</v>
      </c>
      <c r="L53" s="40" t="s">
        <v>197</v>
      </c>
      <c r="M53" s="40" t="s">
        <v>197</v>
      </c>
      <c r="N53" s="7" t="s">
        <v>549</v>
      </c>
      <c r="O53" s="54"/>
      <c r="P53" s="54"/>
      <c r="Q53" s="7"/>
      <c r="R53" s="30" t="str">
        <f>'[1]113.F GT'!$E$140</f>
        <v>Munkaeszközök hamazai</v>
      </c>
      <c r="S53" s="55"/>
      <c r="T53" s="7"/>
      <c r="U53" s="7" t="s">
        <v>582</v>
      </c>
      <c r="V53" s="85" t="s">
        <v>602</v>
      </c>
      <c r="W53" s="1" t="s">
        <v>266</v>
      </c>
    </row>
    <row r="54" spans="1:23" ht="96">
      <c r="A54" s="18" t="s">
        <v>36</v>
      </c>
      <c r="B54" s="72" t="s">
        <v>432</v>
      </c>
      <c r="C54" s="75" t="s">
        <v>474</v>
      </c>
      <c r="D54" s="24" t="s">
        <v>362</v>
      </c>
      <c r="E54" s="7" t="s">
        <v>309</v>
      </c>
      <c r="F54" s="16" t="s">
        <v>286</v>
      </c>
      <c r="G54" s="77" t="s">
        <v>240</v>
      </c>
      <c r="H54" s="76" t="s">
        <v>154</v>
      </c>
      <c r="I54" s="79" t="s">
        <v>506</v>
      </c>
      <c r="J54" s="7" t="s">
        <v>119</v>
      </c>
      <c r="K54" s="34" t="s">
        <v>401</v>
      </c>
      <c r="L54" s="40" t="s">
        <v>198</v>
      </c>
      <c r="M54" s="40" t="s">
        <v>198</v>
      </c>
      <c r="N54" s="7" t="s">
        <v>550</v>
      </c>
      <c r="O54" s="54"/>
      <c r="P54" s="54"/>
      <c r="Q54" s="7"/>
      <c r="R54" s="30" t="str">
        <f>'[1]113.F GT'!$E$145</f>
        <v>Munkaeszközök dokumentációi</v>
      </c>
      <c r="S54" s="55"/>
      <c r="T54" s="7"/>
      <c r="U54" s="7" t="s">
        <v>583</v>
      </c>
      <c r="V54" s="78" t="s">
        <v>603</v>
      </c>
      <c r="W54" s="1" t="s">
        <v>335</v>
      </c>
    </row>
    <row r="55" spans="1:23" ht="60">
      <c r="A55" s="18" t="s">
        <v>37</v>
      </c>
      <c r="B55" s="72" t="s">
        <v>433</v>
      </c>
      <c r="C55" s="73" t="s">
        <v>457</v>
      </c>
      <c r="D55" s="24" t="s">
        <v>363</v>
      </c>
      <c r="E55" s="7" t="s">
        <v>305</v>
      </c>
      <c r="F55" s="16" t="s">
        <v>287</v>
      </c>
      <c r="G55" s="77" t="s">
        <v>241</v>
      </c>
      <c r="H55" s="76" t="s">
        <v>155</v>
      </c>
      <c r="I55" s="79" t="s">
        <v>507</v>
      </c>
      <c r="J55" s="7" t="s">
        <v>120</v>
      </c>
      <c r="K55" s="34" t="s">
        <v>402</v>
      </c>
      <c r="L55" s="42" t="s">
        <v>199</v>
      </c>
      <c r="M55" s="40" t="s">
        <v>200</v>
      </c>
      <c r="N55" s="7" t="s">
        <v>551</v>
      </c>
      <c r="O55" s="54"/>
      <c r="P55" s="54"/>
      <c r="Q55" s="7"/>
      <c r="R55" s="30"/>
      <c r="S55" s="55" t="str">
        <f>'[1]113.F GT'!$F$150</f>
        <v>Veszélyforrások a munkahelyen</v>
      </c>
      <c r="T55" s="7"/>
      <c r="U55" s="7" t="s">
        <v>584</v>
      </c>
      <c r="V55" s="78" t="s">
        <v>604</v>
      </c>
      <c r="W55" s="1" t="s">
        <v>335</v>
      </c>
    </row>
    <row r="56" spans="1:23" ht="120.75" thickBot="1">
      <c r="A56" s="71" t="s">
        <v>38</v>
      </c>
      <c r="B56" s="73" t="s">
        <v>434</v>
      </c>
      <c r="C56" s="73" t="s">
        <v>458</v>
      </c>
      <c r="D56" s="24" t="s">
        <v>364</v>
      </c>
      <c r="E56" s="7" t="s">
        <v>319</v>
      </c>
      <c r="F56" s="16" t="s">
        <v>272</v>
      </c>
      <c r="G56" s="77" t="s">
        <v>242</v>
      </c>
      <c r="H56" s="76" t="s">
        <v>156</v>
      </c>
      <c r="I56" s="79" t="s">
        <v>508</v>
      </c>
      <c r="J56" s="7" t="s">
        <v>121</v>
      </c>
      <c r="K56" s="34" t="s">
        <v>384</v>
      </c>
      <c r="L56" s="42" t="s">
        <v>201</v>
      </c>
      <c r="M56" s="40" t="s">
        <v>202</v>
      </c>
      <c r="N56" s="7" t="s">
        <v>552</v>
      </c>
      <c r="O56" s="56"/>
      <c r="P56" s="56"/>
      <c r="Q56" s="44"/>
      <c r="R56" s="57"/>
      <c r="S56" s="58" t="str">
        <f>'[1]113.F GT'!$F$155</f>
        <v>Zaj, rezgés, sugárvédelem</v>
      </c>
      <c r="T56" s="44"/>
      <c r="U56" s="7" t="s">
        <v>584</v>
      </c>
      <c r="V56" s="78" t="s">
        <v>175</v>
      </c>
      <c r="W56" s="7" t="s">
        <v>621</v>
      </c>
    </row>
    <row r="57" spans="1:23" ht="72.75" thickBot="1">
      <c r="A57" s="18" t="s">
        <v>39</v>
      </c>
      <c r="B57" s="72" t="s">
        <v>435</v>
      </c>
      <c r="C57" s="73" t="s">
        <v>458</v>
      </c>
      <c r="D57" s="24" t="s">
        <v>365</v>
      </c>
      <c r="E57" s="7" t="s">
        <v>320</v>
      </c>
      <c r="F57" s="16" t="s">
        <v>288</v>
      </c>
      <c r="G57" s="77" t="s">
        <v>243</v>
      </c>
      <c r="H57" s="76" t="s">
        <v>143</v>
      </c>
      <c r="I57" s="79" t="s">
        <v>509</v>
      </c>
      <c r="J57" s="7" t="s">
        <v>122</v>
      </c>
      <c r="K57" s="34" t="s">
        <v>403</v>
      </c>
      <c r="L57" s="42" t="s">
        <v>203</v>
      </c>
      <c r="M57" s="40" t="s">
        <v>202</v>
      </c>
      <c r="N57" s="7" t="s">
        <v>553</v>
      </c>
      <c r="O57" s="50" t="s">
        <v>263</v>
      </c>
      <c r="P57" s="50"/>
      <c r="Q57" s="51"/>
      <c r="R57" s="52"/>
      <c r="S57" s="53" t="str">
        <f>'[1]113.F GT'!$F$160</f>
        <v>Fizikai, biológiai, és kémiai hatások a munkavállalókra</v>
      </c>
      <c r="T57" s="51"/>
      <c r="U57" s="7" t="s">
        <v>585</v>
      </c>
      <c r="V57" s="86" t="s">
        <v>605</v>
      </c>
      <c r="W57" s="7" t="s">
        <v>621</v>
      </c>
    </row>
    <row r="58" spans="1:23" ht="96">
      <c r="A58" s="18" t="s">
        <v>40</v>
      </c>
      <c r="B58" s="72" t="s">
        <v>436</v>
      </c>
      <c r="C58" s="73" t="s">
        <v>458</v>
      </c>
      <c r="D58" s="24" t="s">
        <v>366</v>
      </c>
      <c r="E58" s="7" t="s">
        <v>321</v>
      </c>
      <c r="F58" s="16" t="s">
        <v>289</v>
      </c>
      <c r="G58" s="77" t="s">
        <v>244</v>
      </c>
      <c r="H58" s="76" t="s">
        <v>157</v>
      </c>
      <c r="I58" s="79" t="s">
        <v>510</v>
      </c>
      <c r="J58" s="7" t="s">
        <v>123</v>
      </c>
      <c r="K58" s="34" t="s">
        <v>404</v>
      </c>
      <c r="L58" s="41" t="s">
        <v>204</v>
      </c>
      <c r="M58" s="40" t="s">
        <v>202</v>
      </c>
      <c r="N58" s="7" t="s">
        <v>554</v>
      </c>
      <c r="O58" s="54"/>
      <c r="P58" s="54"/>
      <c r="Q58" s="7"/>
      <c r="R58" s="30"/>
      <c r="S58" s="55" t="str">
        <f>'[1]113.F GT'!$F$165</f>
        <v>Összefoglalás, Modulzárás</v>
      </c>
      <c r="T58" s="7"/>
      <c r="U58" s="7" t="s">
        <v>585</v>
      </c>
      <c r="V58" s="85" t="s">
        <v>606</v>
      </c>
      <c r="W58" s="7" t="s">
        <v>621</v>
      </c>
    </row>
    <row r="59" spans="1:23" ht="132">
      <c r="A59" s="18" t="s">
        <v>41</v>
      </c>
      <c r="B59" s="72" t="s">
        <v>437</v>
      </c>
      <c r="C59" s="75" t="s">
        <v>475</v>
      </c>
      <c r="D59" s="24" t="s">
        <v>367</v>
      </c>
      <c r="E59" s="7" t="s">
        <v>309</v>
      </c>
      <c r="F59" s="16" t="s">
        <v>290</v>
      </c>
      <c r="G59" s="77" t="s">
        <v>245</v>
      </c>
      <c r="H59" s="76" t="s">
        <v>158</v>
      </c>
      <c r="I59" s="79" t="s">
        <v>511</v>
      </c>
      <c r="J59" s="7" t="s">
        <v>124</v>
      </c>
      <c r="K59" s="34" t="s">
        <v>405</v>
      </c>
      <c r="L59" s="42" t="s">
        <v>205</v>
      </c>
      <c r="M59" s="40" t="s">
        <v>202</v>
      </c>
      <c r="N59" s="7" t="s">
        <v>554</v>
      </c>
      <c r="O59" s="54"/>
      <c r="P59" s="54" t="str">
        <f>'[1]113.F GT'!$C$170</f>
        <v>Veszélyforrások a munkahelyen</v>
      </c>
      <c r="Q59" s="7"/>
      <c r="R59" s="30"/>
      <c r="S59" s="55"/>
      <c r="T59" s="7"/>
      <c r="U59" s="7" t="s">
        <v>175</v>
      </c>
      <c r="V59" s="78" t="s">
        <v>607</v>
      </c>
      <c r="W59" s="7" t="s">
        <v>621</v>
      </c>
    </row>
    <row r="60" spans="1:23" ht="84">
      <c r="A60" s="71" t="s">
        <v>42</v>
      </c>
      <c r="B60" s="73" t="s">
        <v>476</v>
      </c>
      <c r="C60" s="73" t="s">
        <v>459</v>
      </c>
      <c r="D60" s="24" t="s">
        <v>368</v>
      </c>
      <c r="E60" s="7" t="s">
        <v>305</v>
      </c>
      <c r="F60" s="16" t="s">
        <v>291</v>
      </c>
      <c r="G60" s="77" t="s">
        <v>246</v>
      </c>
      <c r="H60" s="76" t="s">
        <v>159</v>
      </c>
      <c r="I60" s="79" t="s">
        <v>512</v>
      </c>
      <c r="J60" s="7" t="s">
        <v>125</v>
      </c>
      <c r="K60" s="34" t="s">
        <v>406</v>
      </c>
      <c r="L60" s="42" t="s">
        <v>206</v>
      </c>
      <c r="M60" s="40" t="s">
        <v>202</v>
      </c>
      <c r="N60" s="7" t="s">
        <v>555</v>
      </c>
      <c r="O60" s="54"/>
      <c r="P60" s="54" t="str">
        <f>'[1]113.F GT'!$C$175</f>
        <v>Zaj, rezgés, sugárvédelem</v>
      </c>
      <c r="Q60" s="7"/>
      <c r="R60" s="30"/>
      <c r="S60" s="55"/>
      <c r="T60" s="7"/>
      <c r="U60" s="7" t="s">
        <v>587</v>
      </c>
      <c r="V60" s="78" t="s">
        <v>608</v>
      </c>
      <c r="W60" s="1" t="s">
        <v>333</v>
      </c>
    </row>
    <row r="61" spans="1:23" ht="64.5" thickBot="1">
      <c r="A61" s="18" t="s">
        <v>43</v>
      </c>
      <c r="B61" s="72" t="s">
        <v>438</v>
      </c>
      <c r="C61" s="73" t="s">
        <v>460</v>
      </c>
      <c r="D61" s="24" t="s">
        <v>369</v>
      </c>
      <c r="E61" s="7" t="s">
        <v>322</v>
      </c>
      <c r="F61" s="16" t="s">
        <v>292</v>
      </c>
      <c r="G61" s="77" t="s">
        <v>247</v>
      </c>
      <c r="H61" s="76" t="s">
        <v>160</v>
      </c>
      <c r="I61" s="79" t="s">
        <v>513</v>
      </c>
      <c r="J61" s="7" t="s">
        <v>126</v>
      </c>
      <c r="K61" s="34" t="s">
        <v>407</v>
      </c>
      <c r="L61" s="41" t="s">
        <v>207</v>
      </c>
      <c r="M61" s="40" t="s">
        <v>202</v>
      </c>
      <c r="N61" s="7" t="s">
        <v>556</v>
      </c>
      <c r="O61" s="56"/>
      <c r="P61" s="56" t="str">
        <f>'[1]113.F GT'!$C$180</f>
        <v>Fizikai, biológiai, és kémiai hatások a munkavállalókra</v>
      </c>
      <c r="Q61" s="44"/>
      <c r="R61" s="57"/>
      <c r="S61" s="58"/>
      <c r="T61" s="44"/>
      <c r="U61" s="7" t="s">
        <v>588</v>
      </c>
      <c r="V61" s="78" t="s">
        <v>609</v>
      </c>
      <c r="W61" s="1" t="s">
        <v>333</v>
      </c>
    </row>
    <row r="62" spans="1:23" ht="72.75" thickBot="1">
      <c r="A62" s="18" t="s">
        <v>44</v>
      </c>
      <c r="B62" s="74" t="s">
        <v>439</v>
      </c>
      <c r="C62" s="73" t="s">
        <v>461</v>
      </c>
      <c r="D62" s="24" t="s">
        <v>370</v>
      </c>
      <c r="E62" s="7" t="s">
        <v>323</v>
      </c>
      <c r="F62" s="16" t="s">
        <v>293</v>
      </c>
      <c r="G62" s="77" t="s">
        <v>248</v>
      </c>
      <c r="H62" s="76" t="s">
        <v>143</v>
      </c>
      <c r="I62" s="79" t="s">
        <v>514</v>
      </c>
      <c r="J62" s="7" t="s">
        <v>127</v>
      </c>
      <c r="K62" s="35" t="s">
        <v>408</v>
      </c>
      <c r="L62" s="40" t="s">
        <v>208</v>
      </c>
      <c r="M62" s="40" t="s">
        <v>208</v>
      </c>
      <c r="N62" s="7" t="s">
        <v>557</v>
      </c>
      <c r="O62" s="50"/>
      <c r="P62" s="50" t="str">
        <f>'[1]113.F GT'!$C$185</f>
        <v>Összefoglalás</v>
      </c>
      <c r="Q62" s="51"/>
      <c r="R62" s="52"/>
      <c r="S62" s="53"/>
      <c r="T62" s="51"/>
      <c r="U62" s="2" t="s">
        <v>175</v>
      </c>
      <c r="V62" s="86" t="s">
        <v>175</v>
      </c>
      <c r="W62" s="1" t="s">
        <v>267</v>
      </c>
    </row>
    <row r="63" spans="1:23" ht="63.75">
      <c r="A63" s="18" t="s">
        <v>45</v>
      </c>
      <c r="B63" s="72" t="s">
        <v>477</v>
      </c>
      <c r="C63" s="73" t="s">
        <v>461</v>
      </c>
      <c r="D63" s="24" t="s">
        <v>371</v>
      </c>
      <c r="E63" s="7" t="s">
        <v>324</v>
      </c>
      <c r="F63" s="16" t="s">
        <v>294</v>
      </c>
      <c r="G63" s="77" t="s">
        <v>249</v>
      </c>
      <c r="H63" s="73" t="s">
        <v>161</v>
      </c>
      <c r="I63" s="82" t="s">
        <v>515</v>
      </c>
      <c r="J63" s="7" t="s">
        <v>128</v>
      </c>
      <c r="K63" s="34" t="s">
        <v>409</v>
      </c>
      <c r="L63" s="40" t="s">
        <v>209</v>
      </c>
      <c r="M63" s="40" t="s">
        <v>210</v>
      </c>
      <c r="N63" s="7" t="s">
        <v>558</v>
      </c>
      <c r="O63" s="54"/>
      <c r="P63" s="54">
        <f>'[1]113.F GT'!$C$190</f>
        <v>0</v>
      </c>
      <c r="Q63" s="7"/>
      <c r="R63" s="30"/>
      <c r="S63" s="55"/>
      <c r="T63" s="7"/>
      <c r="U63" s="7" t="s">
        <v>589</v>
      </c>
      <c r="V63" s="85" t="s">
        <v>610</v>
      </c>
      <c r="W63" s="1" t="s">
        <v>267</v>
      </c>
    </row>
    <row r="64" spans="1:23" ht="72">
      <c r="A64" s="18" t="s">
        <v>46</v>
      </c>
      <c r="B64" s="72" t="s">
        <v>440</v>
      </c>
      <c r="C64" s="73" t="s">
        <v>461</v>
      </c>
      <c r="D64" s="24" t="s">
        <v>372</v>
      </c>
      <c r="E64" s="7" t="s">
        <v>305</v>
      </c>
      <c r="F64" s="16" t="s">
        <v>295</v>
      </c>
      <c r="G64" s="77" t="s">
        <v>250</v>
      </c>
      <c r="H64" s="73" t="s">
        <v>162</v>
      </c>
      <c r="I64" s="79" t="s">
        <v>516</v>
      </c>
      <c r="J64" s="7" t="s">
        <v>129</v>
      </c>
      <c r="K64" s="34" t="s">
        <v>410</v>
      </c>
      <c r="L64" s="40" t="s">
        <v>211</v>
      </c>
      <c r="M64" s="40" t="s">
        <v>210</v>
      </c>
      <c r="N64" s="7" t="s">
        <v>559</v>
      </c>
      <c r="O64" s="54"/>
      <c r="P64" s="54">
        <f>'[1]113.F GT'!$C$195</f>
        <v>0</v>
      </c>
      <c r="Q64" s="7"/>
      <c r="R64" s="30"/>
      <c r="S64" s="55"/>
      <c r="T64" s="7"/>
      <c r="U64" s="7" t="s">
        <v>590</v>
      </c>
      <c r="V64" s="78" t="s">
        <v>529</v>
      </c>
      <c r="W64" s="1" t="s">
        <v>267</v>
      </c>
    </row>
    <row r="65" spans="1:23" ht="63.75">
      <c r="A65" s="18" t="s">
        <v>47</v>
      </c>
      <c r="B65" s="72" t="s">
        <v>478</v>
      </c>
      <c r="C65" s="73" t="s">
        <v>461</v>
      </c>
      <c r="D65" s="24" t="s">
        <v>373</v>
      </c>
      <c r="E65" s="7" t="s">
        <v>325</v>
      </c>
      <c r="F65" s="16" t="s">
        <v>287</v>
      </c>
      <c r="G65" s="77" t="s">
        <v>251</v>
      </c>
      <c r="H65" s="73" t="s">
        <v>163</v>
      </c>
      <c r="I65" s="79" t="s">
        <v>517</v>
      </c>
      <c r="J65" s="7" t="s">
        <v>130</v>
      </c>
      <c r="K65" s="34" t="s">
        <v>411</v>
      </c>
      <c r="L65" s="40" t="s">
        <v>212</v>
      </c>
      <c r="M65" s="40" t="s">
        <v>210</v>
      </c>
      <c r="N65" s="7" t="s">
        <v>560</v>
      </c>
      <c r="O65" s="59"/>
      <c r="P65" s="59">
        <f>'[1]113.F GT'!$C$200</f>
        <v>0</v>
      </c>
      <c r="Q65" s="60"/>
      <c r="R65" s="61"/>
      <c r="S65" s="62"/>
      <c r="T65" s="60"/>
      <c r="U65" s="7" t="s">
        <v>175</v>
      </c>
      <c r="V65" s="78" t="s">
        <v>611</v>
      </c>
      <c r="W65" s="1" t="s">
        <v>267</v>
      </c>
    </row>
    <row r="66" spans="1:23" ht="63.75">
      <c r="A66" s="18" t="s">
        <v>48</v>
      </c>
      <c r="B66" s="73" t="s">
        <v>441</v>
      </c>
      <c r="C66" s="73" t="s">
        <v>461</v>
      </c>
      <c r="D66" s="24" t="s">
        <v>374</v>
      </c>
      <c r="E66" s="7" t="s">
        <v>326</v>
      </c>
      <c r="F66" s="16" t="s">
        <v>272</v>
      </c>
      <c r="G66" s="77" t="s">
        <v>252</v>
      </c>
      <c r="H66" s="73" t="s">
        <v>164</v>
      </c>
      <c r="I66" s="79" t="s">
        <v>518</v>
      </c>
      <c r="J66" s="7" t="s">
        <v>130</v>
      </c>
      <c r="K66" s="34" t="s">
        <v>412</v>
      </c>
      <c r="L66" s="40" t="s">
        <v>213</v>
      </c>
      <c r="M66" s="40" t="s">
        <v>175</v>
      </c>
      <c r="N66" s="7" t="s">
        <v>561</v>
      </c>
      <c r="O66" s="7"/>
      <c r="P66" s="7">
        <f>'[1]113.F GT'!$C$205</f>
        <v>0</v>
      </c>
      <c r="Q66" s="7"/>
      <c r="R66" s="7"/>
      <c r="S66" s="55"/>
      <c r="T66" s="7"/>
      <c r="U66" s="54" t="s">
        <v>591</v>
      </c>
      <c r="V66" s="78" t="s">
        <v>175</v>
      </c>
      <c r="W66" s="1" t="s">
        <v>336</v>
      </c>
    </row>
    <row r="67" spans="1:23" ht="144.75" thickBot="1">
      <c r="A67" s="18" t="s">
        <v>49</v>
      </c>
      <c r="B67" s="93" t="s">
        <v>442</v>
      </c>
      <c r="C67" s="92" t="s">
        <v>461</v>
      </c>
      <c r="D67" s="24" t="s">
        <v>375</v>
      </c>
      <c r="E67" s="7" t="s">
        <v>327</v>
      </c>
      <c r="F67" s="16" t="s">
        <v>296</v>
      </c>
      <c r="G67" s="77" t="s">
        <v>253</v>
      </c>
      <c r="H67" s="73" t="s">
        <v>143</v>
      </c>
      <c r="I67" s="7" t="s">
        <v>519</v>
      </c>
      <c r="J67" s="7" t="s">
        <v>131</v>
      </c>
      <c r="K67" s="37" t="s">
        <v>413</v>
      </c>
      <c r="L67" s="45" t="s">
        <v>214</v>
      </c>
      <c r="M67" s="45" t="s">
        <v>215</v>
      </c>
      <c r="N67" s="88" t="s">
        <v>562</v>
      </c>
      <c r="O67" s="37"/>
      <c r="P67" s="63" t="s">
        <v>265</v>
      </c>
      <c r="Q67" s="37"/>
      <c r="R67" s="64"/>
      <c r="S67" s="65"/>
      <c r="T67" s="37"/>
      <c r="U67" s="44" t="s">
        <v>442</v>
      </c>
      <c r="V67" s="97" t="s">
        <v>612</v>
      </c>
      <c r="W67" s="1" t="s">
        <v>336</v>
      </c>
    </row>
    <row r="68" spans="3:22" ht="18.75">
      <c r="C68" s="91"/>
      <c r="K68" s="70"/>
      <c r="V68" s="19"/>
    </row>
    <row r="69" spans="4:22" ht="12">
      <c r="D69" s="94"/>
      <c r="E69" s="95"/>
      <c r="G69" s="96"/>
      <c r="H69" s="2"/>
      <c r="J69" s="2"/>
      <c r="K69" s="19"/>
      <c r="V69" s="19"/>
    </row>
    <row r="70" spans="4:22" ht="12">
      <c r="D70" s="94"/>
      <c r="E70" s="95"/>
      <c r="G70" s="96"/>
      <c r="H70" s="2"/>
      <c r="J70" s="2"/>
      <c r="K70" s="19"/>
      <c r="V70" s="19"/>
    </row>
    <row r="71" spans="4:22" ht="12">
      <c r="D71" s="94"/>
      <c r="E71" s="95"/>
      <c r="G71" s="96"/>
      <c r="H71" s="2"/>
      <c r="J71" s="2"/>
      <c r="K71" s="19"/>
      <c r="V71" s="19"/>
    </row>
    <row r="72" spans="4:22" ht="12">
      <c r="D72" s="94"/>
      <c r="E72" s="95"/>
      <c r="G72" s="96"/>
      <c r="H72" s="2"/>
      <c r="J72" s="2"/>
      <c r="K72" s="19"/>
      <c r="V72" s="19"/>
    </row>
    <row r="73" spans="4:22" ht="12">
      <c r="D73" s="94"/>
      <c r="E73" s="95"/>
      <c r="G73" s="96"/>
      <c r="H73" s="2"/>
      <c r="J73" s="2"/>
      <c r="K73" s="19"/>
      <c r="V73" s="19"/>
    </row>
    <row r="74" spans="4:22" ht="12">
      <c r="D74" s="94"/>
      <c r="E74" s="95"/>
      <c r="G74" s="96"/>
      <c r="H74" s="2"/>
      <c r="J74" s="2"/>
      <c r="K74" s="19"/>
      <c r="V74" s="19"/>
    </row>
    <row r="75" spans="4:22" ht="12">
      <c r="D75" s="94"/>
      <c r="E75" s="95"/>
      <c r="G75" s="96"/>
      <c r="H75" s="2"/>
      <c r="J75" s="2"/>
      <c r="K75" s="19"/>
      <c r="V75" s="19"/>
    </row>
    <row r="76" spans="4:22" ht="12">
      <c r="D76" s="94"/>
      <c r="E76" s="95"/>
      <c r="G76" s="96"/>
      <c r="H76" s="2"/>
      <c r="J76" s="2"/>
      <c r="K76" s="19"/>
      <c r="V76" s="19"/>
    </row>
    <row r="77" spans="4:22" ht="12">
      <c r="D77" s="94"/>
      <c r="E77" s="95"/>
      <c r="G77" s="96"/>
      <c r="H77" s="2"/>
      <c r="J77" s="2"/>
      <c r="K77" s="19"/>
      <c r="V77" s="19"/>
    </row>
    <row r="78" spans="4:22" ht="12">
      <c r="D78" s="94"/>
      <c r="E78" s="95"/>
      <c r="G78" s="96"/>
      <c r="H78" s="2"/>
      <c r="J78" s="2"/>
      <c r="K78" s="19"/>
      <c r="V78" s="19"/>
    </row>
    <row r="79" spans="4:22" ht="12">
      <c r="D79" s="94"/>
      <c r="E79" s="95"/>
      <c r="G79" s="96"/>
      <c r="H79" s="2"/>
      <c r="J79" s="2"/>
      <c r="K79" s="19"/>
      <c r="V79" s="19"/>
    </row>
    <row r="80" spans="4:22" ht="12">
      <c r="D80" s="94"/>
      <c r="E80" s="95"/>
      <c r="G80" s="96"/>
      <c r="H80" s="2"/>
      <c r="J80" s="2"/>
      <c r="K80" s="19"/>
      <c r="V80" s="19"/>
    </row>
    <row r="81" spans="4:22" ht="12">
      <c r="D81" s="94"/>
      <c r="E81" s="95"/>
      <c r="G81" s="96"/>
      <c r="H81" s="2"/>
      <c r="J81" s="2"/>
      <c r="K81" s="19"/>
      <c r="V81" s="19"/>
    </row>
    <row r="82" spans="4:22" ht="12">
      <c r="D82" s="94"/>
      <c r="E82" s="95"/>
      <c r="G82" s="96"/>
      <c r="H82" s="2"/>
      <c r="J82" s="2"/>
      <c r="K82" s="19"/>
      <c r="V82" s="19"/>
    </row>
    <row r="83" spans="4:22" ht="12">
      <c r="D83" s="94"/>
      <c r="E83" s="95"/>
      <c r="G83" s="96"/>
      <c r="H83" s="2"/>
      <c r="J83" s="2"/>
      <c r="K83" s="19"/>
      <c r="V83" s="19"/>
    </row>
    <row r="84" spans="4:22" ht="12">
      <c r="D84" s="94"/>
      <c r="E84" s="95"/>
      <c r="G84" s="96"/>
      <c r="H84" s="2"/>
      <c r="J84" s="2"/>
      <c r="K84" s="19"/>
      <c r="V84" s="19"/>
    </row>
    <row r="85" spans="4:22" ht="12">
      <c r="D85" s="94"/>
      <c r="E85" s="95"/>
      <c r="G85" s="96"/>
      <c r="H85" s="2"/>
      <c r="J85" s="2"/>
      <c r="K85" s="19"/>
      <c r="V85" s="19"/>
    </row>
    <row r="86" spans="4:22" ht="12">
      <c r="D86" s="94"/>
      <c r="E86" s="95"/>
      <c r="G86" s="96"/>
      <c r="H86" s="2"/>
      <c r="J86" s="2"/>
      <c r="K86" s="19"/>
      <c r="V86" s="19"/>
    </row>
    <row r="87" spans="4:22" ht="12">
      <c r="D87" s="94"/>
      <c r="E87" s="95"/>
      <c r="G87" s="96"/>
      <c r="H87" s="2"/>
      <c r="J87" s="2"/>
      <c r="K87" s="19"/>
      <c r="V87" s="19"/>
    </row>
    <row r="88" spans="4:22" ht="12">
      <c r="D88" s="94"/>
      <c r="E88" s="95"/>
      <c r="G88" s="96"/>
      <c r="H88" s="2"/>
      <c r="J88" s="2"/>
      <c r="V88" s="19"/>
    </row>
    <row r="89" spans="4:22" ht="12">
      <c r="D89" s="94"/>
      <c r="E89" s="95"/>
      <c r="G89" s="96"/>
      <c r="H89" s="2"/>
      <c r="J89" s="2"/>
      <c r="V89" s="19"/>
    </row>
    <row r="90" spans="4:22" ht="12">
      <c r="D90" s="94"/>
      <c r="E90" s="95"/>
      <c r="G90" s="96"/>
      <c r="H90" s="2"/>
      <c r="J90" s="2"/>
      <c r="V90" s="19"/>
    </row>
    <row r="91" spans="4:22" ht="12">
      <c r="D91" s="94"/>
      <c r="E91" s="95"/>
      <c r="G91" s="96"/>
      <c r="H91" s="2"/>
      <c r="J91" s="2"/>
      <c r="V91" s="19"/>
    </row>
    <row r="92" spans="4:22" ht="12">
      <c r="D92" s="94"/>
      <c r="E92" s="95"/>
      <c r="G92" s="96"/>
      <c r="H92" s="2"/>
      <c r="J92" s="2"/>
      <c r="V92" s="19"/>
    </row>
    <row r="93" spans="4:22" ht="12">
      <c r="D93" s="94"/>
      <c r="E93" s="95"/>
      <c r="G93" s="96"/>
      <c r="H93" s="2"/>
      <c r="J93" s="2"/>
      <c r="V93" s="19"/>
    </row>
    <row r="94" spans="4:22" ht="12">
      <c r="D94" s="94"/>
      <c r="E94" s="95"/>
      <c r="G94" s="96"/>
      <c r="H94" s="2"/>
      <c r="J94" s="2"/>
      <c r="V94" s="19"/>
    </row>
    <row r="95" spans="4:22" ht="12">
      <c r="D95" s="94"/>
      <c r="E95" s="95"/>
      <c r="G95" s="96"/>
      <c r="H95" s="2"/>
      <c r="J95" s="2"/>
      <c r="V95" s="19"/>
    </row>
    <row r="96" spans="4:22" ht="12">
      <c r="D96" s="94"/>
      <c r="E96" s="95"/>
      <c r="G96" s="96"/>
      <c r="H96" s="2"/>
      <c r="J96" s="2"/>
      <c r="V96" s="19"/>
    </row>
    <row r="97" spans="4:22" ht="12">
      <c r="D97" s="94"/>
      <c r="E97" s="95"/>
      <c r="G97" s="96"/>
      <c r="H97" s="2"/>
      <c r="J97" s="2"/>
      <c r="V97" s="19"/>
    </row>
    <row r="98" spans="4:22" ht="12">
      <c r="D98" s="94"/>
      <c r="E98" s="95"/>
      <c r="G98" s="96"/>
      <c r="H98" s="2"/>
      <c r="J98" s="2"/>
      <c r="V98" s="19"/>
    </row>
    <row r="99" spans="4:22" ht="12">
      <c r="D99" s="94"/>
      <c r="E99" s="95"/>
      <c r="G99" s="96"/>
      <c r="H99" s="2"/>
      <c r="J99" s="2"/>
      <c r="V99" s="19"/>
    </row>
    <row r="100" spans="4:22" ht="12">
      <c r="D100" s="94"/>
      <c r="E100" s="95"/>
      <c r="G100" s="96"/>
      <c r="H100" s="2"/>
      <c r="J100" s="2"/>
      <c r="V100" s="19"/>
    </row>
    <row r="101" spans="4:22" ht="12">
      <c r="D101" s="94"/>
      <c r="E101" s="95"/>
      <c r="G101" s="96"/>
      <c r="H101" s="2"/>
      <c r="J101" s="2"/>
      <c r="V101" s="19"/>
    </row>
    <row r="102" spans="4:22" ht="12">
      <c r="D102" s="94"/>
      <c r="E102" s="95"/>
      <c r="G102" s="96"/>
      <c r="H102" s="2"/>
      <c r="J102" s="2"/>
      <c r="V102" s="19"/>
    </row>
    <row r="103" spans="4:22" ht="12">
      <c r="D103" s="94"/>
      <c r="E103" s="95"/>
      <c r="G103" s="96"/>
      <c r="H103" s="2"/>
      <c r="J103" s="2"/>
      <c r="V103" s="19"/>
    </row>
    <row r="104" spans="4:22" ht="12">
      <c r="D104" s="94"/>
      <c r="E104" s="95"/>
      <c r="G104" s="96"/>
      <c r="H104" s="2"/>
      <c r="J104" s="2"/>
      <c r="V104" s="19"/>
    </row>
    <row r="105" spans="4:22" ht="12">
      <c r="D105" s="94"/>
      <c r="E105" s="95"/>
      <c r="G105" s="96"/>
      <c r="H105" s="2"/>
      <c r="J105" s="2"/>
      <c r="V105" s="19"/>
    </row>
    <row r="106" spans="4:22" ht="12">
      <c r="D106" s="94"/>
      <c r="E106" s="95"/>
      <c r="G106" s="96"/>
      <c r="H106" s="2"/>
      <c r="J106" s="2"/>
      <c r="V106" s="19"/>
    </row>
    <row r="107" spans="4:22" ht="12">
      <c r="D107" s="94"/>
      <c r="E107" s="95"/>
      <c r="G107" s="96"/>
      <c r="H107" s="2"/>
      <c r="J107" s="2"/>
      <c r="V107" s="19"/>
    </row>
    <row r="108" spans="4:22" ht="12">
      <c r="D108" s="94"/>
      <c r="E108" s="95"/>
      <c r="G108" s="96"/>
      <c r="H108" s="2"/>
      <c r="J108" s="2"/>
      <c r="V108" s="19"/>
    </row>
    <row r="109" spans="4:22" ht="12">
      <c r="D109" s="94"/>
      <c r="E109" s="95"/>
      <c r="G109" s="96"/>
      <c r="H109" s="2"/>
      <c r="J109" s="2"/>
      <c r="V109" s="19"/>
    </row>
    <row r="110" spans="4:22" ht="12">
      <c r="D110" s="94"/>
      <c r="E110" s="95"/>
      <c r="G110" s="96"/>
      <c r="H110" s="2"/>
      <c r="J110" s="2"/>
      <c r="V110" s="19"/>
    </row>
    <row r="111" spans="4:22" ht="12">
      <c r="D111" s="94"/>
      <c r="E111" s="95"/>
      <c r="G111" s="96"/>
      <c r="H111" s="2"/>
      <c r="J111" s="2"/>
      <c r="V111" s="19"/>
    </row>
    <row r="112" spans="4:22" ht="12">
      <c r="D112" s="94"/>
      <c r="E112" s="95"/>
      <c r="G112" s="96"/>
      <c r="H112" s="2"/>
      <c r="J112" s="2"/>
      <c r="V112" s="19"/>
    </row>
    <row r="113" spans="4:22" ht="12">
      <c r="D113" s="94"/>
      <c r="E113" s="95"/>
      <c r="G113" s="96"/>
      <c r="H113" s="2"/>
      <c r="J113" s="2"/>
      <c r="V113" s="19"/>
    </row>
    <row r="114" spans="4:22" ht="12">
      <c r="D114" s="94"/>
      <c r="E114" s="95"/>
      <c r="G114" s="96"/>
      <c r="H114" s="2"/>
      <c r="J114" s="2"/>
      <c r="V114" s="19"/>
    </row>
    <row r="115" spans="4:22" ht="12">
      <c r="D115" s="94"/>
      <c r="E115" s="95"/>
      <c r="G115" s="96"/>
      <c r="H115" s="2"/>
      <c r="J115" s="2"/>
      <c r="V115" s="19"/>
    </row>
    <row r="116" spans="4:22" ht="12">
      <c r="D116" s="94"/>
      <c r="E116" s="95"/>
      <c r="G116" s="96"/>
      <c r="H116" s="2"/>
      <c r="J116" s="2"/>
      <c r="V116" s="19"/>
    </row>
    <row r="117" spans="4:22" ht="12">
      <c r="D117" s="94"/>
      <c r="E117" s="95"/>
      <c r="G117" s="96"/>
      <c r="H117" s="2"/>
      <c r="J117" s="2"/>
      <c r="V117" s="19"/>
    </row>
    <row r="118" spans="4:22" ht="12">
      <c r="D118" s="94"/>
      <c r="E118" s="95"/>
      <c r="G118" s="96"/>
      <c r="H118" s="2"/>
      <c r="J118" s="2"/>
      <c r="V118" s="19"/>
    </row>
    <row r="119" spans="4:22" ht="12">
      <c r="D119" s="94"/>
      <c r="E119" s="95"/>
      <c r="G119" s="96"/>
      <c r="H119" s="2"/>
      <c r="J119" s="2"/>
      <c r="V119" s="19"/>
    </row>
    <row r="120" spans="4:22" ht="12">
      <c r="D120" s="94"/>
      <c r="E120" s="95"/>
      <c r="G120" s="96"/>
      <c r="H120" s="2"/>
      <c r="J120" s="2"/>
      <c r="V120" s="19"/>
    </row>
    <row r="121" spans="4:22" ht="12">
      <c r="D121" s="94"/>
      <c r="E121" s="95"/>
      <c r="G121" s="96"/>
      <c r="H121" s="2"/>
      <c r="J121" s="2"/>
      <c r="V121" s="19"/>
    </row>
    <row r="122" spans="4:22" ht="12">
      <c r="D122" s="94"/>
      <c r="E122" s="95"/>
      <c r="G122" s="96"/>
      <c r="H122" s="2"/>
      <c r="J122" s="2"/>
      <c r="V122" s="19"/>
    </row>
    <row r="123" spans="4:22" ht="12">
      <c r="D123" s="94"/>
      <c r="E123" s="95"/>
      <c r="G123" s="96"/>
      <c r="H123" s="2"/>
      <c r="J123" s="2"/>
      <c r="V123" s="19"/>
    </row>
    <row r="124" spans="4:22" ht="12">
      <c r="D124" s="94"/>
      <c r="E124" s="95"/>
      <c r="G124" s="96"/>
      <c r="H124" s="2"/>
      <c r="J124" s="2"/>
      <c r="V124" s="19"/>
    </row>
    <row r="125" spans="4:22" ht="12">
      <c r="D125" s="94"/>
      <c r="E125" s="95"/>
      <c r="G125" s="96"/>
      <c r="H125" s="2"/>
      <c r="J125" s="2"/>
      <c r="V125" s="19"/>
    </row>
    <row r="126" spans="4:22" ht="12">
      <c r="D126" s="94"/>
      <c r="E126" s="95"/>
      <c r="G126" s="96"/>
      <c r="H126" s="2"/>
      <c r="J126" s="2"/>
      <c r="V126" s="19"/>
    </row>
    <row r="127" spans="4:22" ht="12">
      <c r="D127" s="94"/>
      <c r="E127" s="95"/>
      <c r="G127" s="96"/>
      <c r="H127" s="2"/>
      <c r="J127" s="2"/>
      <c r="V127" s="19"/>
    </row>
    <row r="128" spans="4:22" ht="12">
      <c r="D128" s="94"/>
      <c r="E128" s="95"/>
      <c r="G128" s="96"/>
      <c r="H128" s="2"/>
      <c r="J128" s="2"/>
      <c r="V128" s="19"/>
    </row>
    <row r="129" spans="4:22" ht="12">
      <c r="D129" s="94"/>
      <c r="E129" s="95"/>
      <c r="G129" s="96"/>
      <c r="H129" s="2"/>
      <c r="J129" s="2"/>
      <c r="V129" s="19"/>
    </row>
    <row r="130" spans="4:22" ht="12">
      <c r="D130" s="94"/>
      <c r="E130" s="95"/>
      <c r="G130" s="96"/>
      <c r="H130" s="2"/>
      <c r="J130" s="2"/>
      <c r="V130" s="19"/>
    </row>
    <row r="131" spans="4:22" ht="12">
      <c r="D131" s="94"/>
      <c r="E131" s="95"/>
      <c r="G131" s="96"/>
      <c r="H131" s="2"/>
      <c r="J131" s="2"/>
      <c r="V131" s="19"/>
    </row>
    <row r="132" spans="4:22" ht="12">
      <c r="D132" s="94"/>
      <c r="E132" s="95"/>
      <c r="G132" s="96"/>
      <c r="H132" s="2"/>
      <c r="J132" s="2"/>
      <c r="V132" s="19"/>
    </row>
    <row r="133" spans="4:22" ht="12">
      <c r="D133" s="94"/>
      <c r="E133" s="95"/>
      <c r="G133" s="96"/>
      <c r="H133" s="2"/>
      <c r="J133" s="2"/>
      <c r="V133" s="19"/>
    </row>
    <row r="134" spans="4:22" ht="12">
      <c r="D134" s="94"/>
      <c r="E134" s="95"/>
      <c r="G134" s="96"/>
      <c r="H134" s="2"/>
      <c r="J134" s="2"/>
      <c r="V134" s="19"/>
    </row>
    <row r="135" spans="4:22" ht="12">
      <c r="D135" s="94"/>
      <c r="E135" s="95"/>
      <c r="G135" s="96"/>
      <c r="H135" s="2"/>
      <c r="J135" s="2"/>
      <c r="V135" s="19"/>
    </row>
    <row r="136" spans="4:22" ht="12">
      <c r="D136" s="94"/>
      <c r="E136" s="95"/>
      <c r="G136" s="96"/>
      <c r="H136" s="2"/>
      <c r="J136" s="2"/>
      <c r="V136" s="19"/>
    </row>
    <row r="137" spans="4:22" ht="12">
      <c r="D137" s="94"/>
      <c r="E137" s="95"/>
      <c r="G137" s="96"/>
      <c r="H137" s="2"/>
      <c r="J137" s="2"/>
      <c r="V137" s="19"/>
    </row>
    <row r="138" spans="4:22" ht="12">
      <c r="D138" s="94"/>
      <c r="E138" s="95"/>
      <c r="G138" s="96"/>
      <c r="H138" s="2"/>
      <c r="J138" s="2"/>
      <c r="V138" s="19"/>
    </row>
    <row r="139" spans="4:22" ht="12">
      <c r="D139" s="94"/>
      <c r="E139" s="95"/>
      <c r="G139" s="96"/>
      <c r="H139" s="2"/>
      <c r="J139" s="2"/>
      <c r="V139" s="19"/>
    </row>
    <row r="140" spans="4:22" ht="12">
      <c r="D140" s="94"/>
      <c r="E140" s="95"/>
      <c r="G140" s="96"/>
      <c r="H140" s="2"/>
      <c r="J140" s="2"/>
      <c r="V140" s="19"/>
    </row>
    <row r="141" spans="4:22" ht="12">
      <c r="D141" s="94"/>
      <c r="E141" s="95"/>
      <c r="G141" s="96"/>
      <c r="H141" s="2"/>
      <c r="J141" s="2"/>
      <c r="V141" s="19"/>
    </row>
    <row r="142" spans="4:22" ht="12">
      <c r="D142" s="94"/>
      <c r="E142" s="95"/>
      <c r="G142" s="96"/>
      <c r="H142" s="2"/>
      <c r="J142" s="2"/>
      <c r="V142" s="19"/>
    </row>
    <row r="143" spans="4:22" ht="12">
      <c r="D143" s="94"/>
      <c r="E143" s="95"/>
      <c r="G143" s="96"/>
      <c r="H143" s="2"/>
      <c r="J143" s="2"/>
      <c r="V143" s="19"/>
    </row>
    <row r="144" spans="4:22" ht="12">
      <c r="D144" s="94"/>
      <c r="E144" s="95"/>
      <c r="G144" s="96"/>
      <c r="H144" s="2"/>
      <c r="J144" s="2"/>
      <c r="V144" s="19"/>
    </row>
    <row r="145" spans="4:22" ht="12">
      <c r="D145" s="94"/>
      <c r="E145" s="95"/>
      <c r="G145" s="96"/>
      <c r="H145" s="2"/>
      <c r="J145" s="2"/>
      <c r="V145" s="19"/>
    </row>
    <row r="146" spans="4:22" ht="12">
      <c r="D146" s="94"/>
      <c r="E146" s="95"/>
      <c r="G146" s="96"/>
      <c r="H146" s="2"/>
      <c r="J146" s="2"/>
      <c r="V146" s="19"/>
    </row>
    <row r="147" spans="4:22" ht="12">
      <c r="D147" s="94"/>
      <c r="E147" s="95"/>
      <c r="G147" s="96"/>
      <c r="H147" s="2"/>
      <c r="J147" s="2"/>
      <c r="V147" s="19"/>
    </row>
    <row r="148" spans="4:22" ht="12">
      <c r="D148" s="94"/>
      <c r="E148" s="95"/>
      <c r="G148" s="96"/>
      <c r="H148" s="2"/>
      <c r="J148" s="2"/>
      <c r="V148" s="19"/>
    </row>
    <row r="149" spans="4:22" ht="12">
      <c r="D149" s="94"/>
      <c r="E149" s="95"/>
      <c r="G149" s="96"/>
      <c r="H149" s="2"/>
      <c r="J149" s="2"/>
      <c r="V149" s="19"/>
    </row>
    <row r="150" spans="4:22" ht="12">
      <c r="D150" s="94"/>
      <c r="E150" s="95"/>
      <c r="G150" s="96"/>
      <c r="H150" s="2"/>
      <c r="J150" s="2"/>
      <c r="V150" s="19"/>
    </row>
    <row r="151" spans="4:22" ht="12">
      <c r="D151" s="94"/>
      <c r="E151" s="95"/>
      <c r="G151" s="96"/>
      <c r="H151" s="2"/>
      <c r="J151" s="2"/>
      <c r="V151" s="19"/>
    </row>
    <row r="152" spans="4:22" ht="12">
      <c r="D152" s="94"/>
      <c r="E152" s="95"/>
      <c r="G152" s="96"/>
      <c r="H152" s="2"/>
      <c r="J152" s="2"/>
      <c r="V152" s="19"/>
    </row>
    <row r="153" spans="4:22" ht="12">
      <c r="D153" s="94"/>
      <c r="E153" s="95"/>
      <c r="G153" s="96"/>
      <c r="H153" s="2"/>
      <c r="J153" s="2"/>
      <c r="V153" s="19"/>
    </row>
    <row r="154" spans="4:22" ht="12">
      <c r="D154" s="94"/>
      <c r="E154" s="95"/>
      <c r="G154" s="96"/>
      <c r="H154" s="2"/>
      <c r="J154" s="2"/>
      <c r="V154" s="19"/>
    </row>
    <row r="155" spans="4:22" ht="12">
      <c r="D155" s="94"/>
      <c r="E155" s="95"/>
      <c r="G155" s="96"/>
      <c r="H155" s="2"/>
      <c r="J155" s="2"/>
      <c r="V155" s="19"/>
    </row>
    <row r="156" spans="4:22" ht="12">
      <c r="D156" s="94"/>
      <c r="E156" s="95"/>
      <c r="G156" s="96"/>
      <c r="H156" s="2"/>
      <c r="J156" s="2"/>
      <c r="V156" s="19"/>
    </row>
    <row r="157" spans="4:22" ht="12">
      <c r="D157" s="94"/>
      <c r="E157" s="95"/>
      <c r="G157" s="96"/>
      <c r="H157" s="2"/>
      <c r="J157" s="2"/>
      <c r="V157" s="19"/>
    </row>
    <row r="158" spans="4:22" ht="12">
      <c r="D158" s="94"/>
      <c r="E158" s="95"/>
      <c r="G158" s="96"/>
      <c r="H158" s="2"/>
      <c r="J158" s="2"/>
      <c r="V158" s="19"/>
    </row>
    <row r="159" spans="4:22" ht="12">
      <c r="D159" s="94"/>
      <c r="E159" s="95"/>
      <c r="G159" s="96"/>
      <c r="H159" s="2"/>
      <c r="J159" s="2"/>
      <c r="V159" s="19"/>
    </row>
    <row r="160" spans="4:22" ht="12">
      <c r="D160" s="94"/>
      <c r="E160" s="95"/>
      <c r="G160" s="96"/>
      <c r="H160" s="2"/>
      <c r="J160" s="2"/>
      <c r="V160" s="19"/>
    </row>
    <row r="161" spans="4:22" ht="12">
      <c r="D161" s="94"/>
      <c r="E161" s="95"/>
      <c r="G161" s="96"/>
      <c r="H161" s="2"/>
      <c r="J161" s="2"/>
      <c r="V161" s="19"/>
    </row>
    <row r="162" spans="4:22" ht="12">
      <c r="D162" s="94"/>
      <c r="E162" s="95"/>
      <c r="G162" s="96"/>
      <c r="H162" s="2"/>
      <c r="J162" s="2"/>
      <c r="V162" s="19"/>
    </row>
    <row r="163" spans="4:22" ht="12">
      <c r="D163" s="94"/>
      <c r="E163" s="95"/>
      <c r="G163" s="96"/>
      <c r="H163" s="2"/>
      <c r="J163" s="2"/>
      <c r="V163" s="19"/>
    </row>
    <row r="164" spans="4:22" ht="12">
      <c r="D164" s="94"/>
      <c r="E164" s="95"/>
      <c r="G164" s="96"/>
      <c r="H164" s="2"/>
      <c r="J164" s="2"/>
      <c r="V164" s="19"/>
    </row>
    <row r="165" spans="4:22" ht="12">
      <c r="D165" s="94"/>
      <c r="E165" s="95"/>
      <c r="G165" s="96"/>
      <c r="H165" s="2"/>
      <c r="J165" s="2"/>
      <c r="V165" s="19"/>
    </row>
    <row r="166" spans="4:22" ht="12">
      <c r="D166" s="94"/>
      <c r="E166" s="95"/>
      <c r="G166" s="96"/>
      <c r="H166" s="2"/>
      <c r="J166" s="2"/>
      <c r="V166" s="19"/>
    </row>
    <row r="167" spans="4:22" ht="12">
      <c r="D167" s="94"/>
      <c r="E167" s="95"/>
      <c r="G167" s="96"/>
      <c r="H167" s="2"/>
      <c r="J167" s="2"/>
      <c r="V167" s="19"/>
    </row>
    <row r="168" spans="4:22" ht="12">
      <c r="D168" s="94"/>
      <c r="E168" s="95"/>
      <c r="G168" s="96"/>
      <c r="H168" s="2"/>
      <c r="J168" s="2"/>
      <c r="V168" s="19"/>
    </row>
    <row r="169" spans="4:22" ht="12">
      <c r="D169" s="94"/>
      <c r="E169" s="95"/>
      <c r="G169" s="96"/>
      <c r="H169" s="2"/>
      <c r="J169" s="2"/>
      <c r="V169" s="19"/>
    </row>
    <row r="170" spans="4:22" ht="12">
      <c r="D170" s="94"/>
      <c r="E170" s="95"/>
      <c r="G170" s="96"/>
      <c r="H170" s="2"/>
      <c r="J170" s="2"/>
      <c r="V170" s="19"/>
    </row>
    <row r="171" spans="4:22" ht="12">
      <c r="D171" s="94"/>
      <c r="E171" s="95"/>
      <c r="G171" s="96"/>
      <c r="H171" s="2"/>
      <c r="J171" s="2"/>
      <c r="V171" s="19"/>
    </row>
    <row r="172" spans="4:22" ht="12">
      <c r="D172" s="94"/>
      <c r="E172" s="95"/>
      <c r="G172" s="96"/>
      <c r="H172" s="2"/>
      <c r="J172" s="2"/>
      <c r="V172" s="19"/>
    </row>
    <row r="173" spans="4:22" ht="12">
      <c r="D173" s="94"/>
      <c r="E173" s="95"/>
      <c r="G173" s="96"/>
      <c r="H173" s="2"/>
      <c r="J173" s="2"/>
      <c r="V173" s="19"/>
    </row>
    <row r="174" spans="4:22" ht="12">
      <c r="D174" s="94"/>
      <c r="E174" s="95"/>
      <c r="G174" s="96"/>
      <c r="H174" s="2"/>
      <c r="J174" s="2"/>
      <c r="V174" s="19"/>
    </row>
    <row r="175" spans="4:22" ht="12">
      <c r="D175" s="94"/>
      <c r="E175" s="95"/>
      <c r="G175" s="96"/>
      <c r="H175" s="2"/>
      <c r="J175" s="2"/>
      <c r="V175" s="19"/>
    </row>
    <row r="176" spans="4:22" ht="12">
      <c r="D176" s="94"/>
      <c r="E176" s="95"/>
      <c r="G176" s="96"/>
      <c r="H176" s="2"/>
      <c r="J176" s="2"/>
      <c r="V176" s="19"/>
    </row>
    <row r="177" spans="4:22" ht="12">
      <c r="D177" s="94"/>
      <c r="E177" s="95"/>
      <c r="G177" s="96"/>
      <c r="H177" s="2"/>
      <c r="J177" s="2"/>
      <c r="V177" s="19"/>
    </row>
    <row r="178" spans="4:22" ht="12">
      <c r="D178" s="94"/>
      <c r="E178" s="95"/>
      <c r="G178" s="96"/>
      <c r="H178" s="2"/>
      <c r="J178" s="2"/>
      <c r="V178" s="19"/>
    </row>
    <row r="179" spans="4:22" ht="12">
      <c r="D179" s="94"/>
      <c r="E179" s="95"/>
      <c r="G179" s="96"/>
      <c r="H179" s="2"/>
      <c r="J179" s="2"/>
      <c r="V179" s="19"/>
    </row>
    <row r="180" spans="4:22" ht="12">
      <c r="D180" s="94"/>
      <c r="E180" s="95"/>
      <c r="G180" s="96"/>
      <c r="H180" s="2"/>
      <c r="J180" s="2"/>
      <c r="V180" s="19"/>
    </row>
    <row r="181" spans="4:22" ht="12">
      <c r="D181" s="94"/>
      <c r="E181" s="95"/>
      <c r="G181" s="96"/>
      <c r="H181" s="2"/>
      <c r="J181" s="2"/>
      <c r="V181" s="19"/>
    </row>
    <row r="182" spans="4:22" ht="12">
      <c r="D182" s="94"/>
      <c r="E182" s="95"/>
      <c r="G182" s="96"/>
      <c r="H182" s="2"/>
      <c r="J182" s="2"/>
      <c r="V182" s="19"/>
    </row>
    <row r="183" spans="4:22" ht="12">
      <c r="D183" s="94"/>
      <c r="E183" s="95"/>
      <c r="G183" s="96"/>
      <c r="H183" s="2"/>
      <c r="J183" s="2"/>
      <c r="V183" s="19"/>
    </row>
    <row r="184" spans="4:22" ht="12">
      <c r="D184" s="94"/>
      <c r="E184" s="95"/>
      <c r="G184" s="96"/>
      <c r="H184" s="2"/>
      <c r="J184" s="2"/>
      <c r="V184" s="19"/>
    </row>
    <row r="185" spans="4:22" ht="12">
      <c r="D185" s="94"/>
      <c r="E185" s="95"/>
      <c r="G185" s="96"/>
      <c r="H185" s="2"/>
      <c r="J185" s="2"/>
      <c r="V185" s="19"/>
    </row>
    <row r="186" spans="4:22" ht="12">
      <c r="D186" s="94"/>
      <c r="E186" s="95"/>
      <c r="G186" s="96"/>
      <c r="H186" s="2"/>
      <c r="J186" s="2"/>
      <c r="V186" s="19"/>
    </row>
    <row r="187" spans="4:22" ht="12">
      <c r="D187" s="94"/>
      <c r="E187" s="95"/>
      <c r="G187" s="96"/>
      <c r="H187" s="2"/>
      <c r="J187" s="2"/>
      <c r="V187" s="19"/>
    </row>
    <row r="188" spans="4:22" ht="12">
      <c r="D188" s="94"/>
      <c r="E188" s="95"/>
      <c r="G188" s="96"/>
      <c r="H188" s="2"/>
      <c r="J188" s="2"/>
      <c r="V188" s="19"/>
    </row>
    <row r="189" spans="4:22" ht="12">
      <c r="D189" s="94"/>
      <c r="E189" s="95"/>
      <c r="G189" s="96"/>
      <c r="H189" s="2"/>
      <c r="J189" s="2"/>
      <c r="V189" s="19"/>
    </row>
    <row r="190" spans="4:22" ht="12">
      <c r="D190" s="94"/>
      <c r="E190" s="95"/>
      <c r="G190" s="96"/>
      <c r="H190" s="2"/>
      <c r="J190" s="2"/>
      <c r="V190" s="19"/>
    </row>
    <row r="191" spans="4:22" ht="12">
      <c r="D191" s="94"/>
      <c r="E191" s="95"/>
      <c r="G191" s="96"/>
      <c r="H191" s="2"/>
      <c r="J191" s="2"/>
      <c r="V191" s="19"/>
    </row>
    <row r="192" spans="4:22" ht="12">
      <c r="D192" s="94"/>
      <c r="E192" s="95"/>
      <c r="G192" s="96"/>
      <c r="H192" s="2"/>
      <c r="J192" s="2"/>
      <c r="V192" s="19"/>
    </row>
    <row r="193" spans="4:22" ht="12">
      <c r="D193" s="94"/>
      <c r="E193" s="95"/>
      <c r="G193" s="96"/>
      <c r="H193" s="2"/>
      <c r="J193" s="2"/>
      <c r="V193" s="19"/>
    </row>
    <row r="194" spans="4:22" ht="12">
      <c r="D194" s="94"/>
      <c r="E194" s="95"/>
      <c r="G194" s="96"/>
      <c r="H194" s="2"/>
      <c r="J194" s="2"/>
      <c r="V194" s="19"/>
    </row>
    <row r="195" spans="4:22" ht="12">
      <c r="D195" s="94"/>
      <c r="E195" s="95"/>
      <c r="G195" s="96"/>
      <c r="H195" s="2"/>
      <c r="J195" s="2"/>
      <c r="V195" s="19"/>
    </row>
    <row r="196" spans="4:22" ht="12">
      <c r="D196" s="94"/>
      <c r="E196" s="95"/>
      <c r="G196" s="96"/>
      <c r="H196" s="2"/>
      <c r="J196" s="2"/>
      <c r="V196" s="19"/>
    </row>
    <row r="197" spans="4:22" ht="12">
      <c r="D197" s="94"/>
      <c r="E197" s="95"/>
      <c r="G197" s="96"/>
      <c r="H197" s="2"/>
      <c r="J197" s="2"/>
      <c r="V197" s="19"/>
    </row>
    <row r="198" spans="4:22" ht="12">
      <c r="D198" s="94"/>
      <c r="E198" s="95"/>
      <c r="G198" s="96"/>
      <c r="H198" s="2"/>
      <c r="J198" s="2"/>
      <c r="V198" s="19"/>
    </row>
    <row r="199" spans="4:22" ht="12">
      <c r="D199" s="94"/>
      <c r="E199" s="95"/>
      <c r="G199" s="96"/>
      <c r="H199" s="2"/>
      <c r="J199" s="2"/>
      <c r="V199" s="19"/>
    </row>
    <row r="200" spans="4:22" ht="12">
      <c r="D200" s="94"/>
      <c r="E200" s="95"/>
      <c r="G200" s="96"/>
      <c r="H200" s="2"/>
      <c r="J200" s="2"/>
      <c r="V200" s="19"/>
    </row>
    <row r="201" spans="4:22" ht="12">
      <c r="D201" s="94"/>
      <c r="E201" s="95"/>
      <c r="G201" s="96"/>
      <c r="H201" s="2"/>
      <c r="J201" s="2"/>
      <c r="V201" s="19"/>
    </row>
    <row r="202" spans="4:22" ht="12">
      <c r="D202" s="94"/>
      <c r="E202" s="95"/>
      <c r="G202" s="96"/>
      <c r="H202" s="2"/>
      <c r="J202" s="2"/>
      <c r="V202" s="19"/>
    </row>
    <row r="203" spans="4:22" ht="12">
      <c r="D203" s="94"/>
      <c r="E203" s="95"/>
      <c r="G203" s="96"/>
      <c r="H203" s="2"/>
      <c r="J203" s="2"/>
      <c r="V203" s="19"/>
    </row>
    <row r="204" spans="4:22" ht="12">
      <c r="D204" s="94"/>
      <c r="E204" s="95"/>
      <c r="G204" s="96"/>
      <c r="H204" s="2"/>
      <c r="J204" s="2"/>
      <c r="V204" s="19"/>
    </row>
    <row r="205" spans="4:22" ht="12">
      <c r="D205" s="94"/>
      <c r="E205" s="95"/>
      <c r="G205" s="96"/>
      <c r="H205" s="2"/>
      <c r="J205" s="2"/>
      <c r="V205" s="19"/>
    </row>
    <row r="206" spans="4:22" ht="12">
      <c r="D206" s="94"/>
      <c r="E206" s="95"/>
      <c r="G206" s="96"/>
      <c r="H206" s="2"/>
      <c r="J206" s="2"/>
      <c r="V206" s="19"/>
    </row>
    <row r="207" spans="4:22" ht="12">
      <c r="D207" s="94"/>
      <c r="E207" s="95"/>
      <c r="G207" s="96"/>
      <c r="H207" s="2"/>
      <c r="J207" s="2"/>
      <c r="V207" s="19"/>
    </row>
    <row r="208" spans="4:10" ht="12">
      <c r="D208" s="94"/>
      <c r="E208" s="95"/>
      <c r="G208" s="96"/>
      <c r="H208" s="2"/>
      <c r="J208" s="2"/>
    </row>
    <row r="209" spans="4:10" ht="12">
      <c r="D209" s="94"/>
      <c r="E209" s="95"/>
      <c r="G209" s="96"/>
      <c r="H209" s="2"/>
      <c r="J209" s="2"/>
    </row>
  </sheetData>
  <sheetProtection/>
  <mergeCells count="11">
    <mergeCell ref="O12:T12"/>
    <mergeCell ref="O30:T30"/>
    <mergeCell ref="O11:T11"/>
    <mergeCell ref="O29:T29"/>
    <mergeCell ref="B1:N1"/>
    <mergeCell ref="O1:W1"/>
    <mergeCell ref="O2:T2"/>
    <mergeCell ref="O3:T3"/>
    <mergeCell ref="O5:T5"/>
    <mergeCell ref="U2:W2"/>
    <mergeCell ref="U3:V3"/>
  </mergeCells>
  <printOptions gridLines="1" horizontalCentered="1"/>
  <pageMargins left="0.1968503937007874" right="0.1968503937007874" top="0.6692913385826772" bottom="0.35433070866141736" header="0.3937007874015748" footer="0.1968503937007874"/>
  <pageSetup horizontalDpi="300" verticalDpi="300" orientation="landscape" paperSize="9" scale="60" r:id="rId1"/>
  <headerFooter alignWithMargins="0">
    <oddHeader>&amp;L2012/2013. tanév&amp;CJedlik Ányos Gépipari és Informatikai Középiskola 
&amp;A</oddHeader>
    <oddFooter>&amp;L&amp;D&amp;C&amp;P. oldal&amp;R&amp;F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Felhasználó</dc:creator>
  <cp:keywords/>
  <dc:description/>
  <cp:lastModifiedBy>mt-1</cp:lastModifiedBy>
  <cp:lastPrinted>2012-08-23T08:53:11Z</cp:lastPrinted>
  <dcterms:created xsi:type="dcterms:W3CDTF">2004-01-23T11:39:40Z</dcterms:created>
  <dcterms:modified xsi:type="dcterms:W3CDTF">2015-01-23T10:13:06Z</dcterms:modified>
  <cp:category/>
  <cp:version/>
  <cp:contentType/>
  <cp:contentStatus/>
</cp:coreProperties>
</file>